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na\Desktop\iGem\Plate reader\GST\"/>
    </mc:Choice>
  </mc:AlternateContent>
  <bookViews>
    <workbookView xWindow="0" yWindow="0" windowWidth="21924" windowHeight="9672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6" i="2" l="1"/>
  <c r="W27" i="2"/>
  <c r="W28" i="2"/>
  <c r="W25" i="2"/>
  <c r="W24" i="2"/>
  <c r="D160" i="1" l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C164" i="1"/>
  <c r="C163" i="1"/>
  <c r="C162" i="1"/>
  <c r="C161" i="1"/>
  <c r="C160" i="1"/>
  <c r="J120" i="1" l="1"/>
  <c r="J121" i="1"/>
  <c r="J119" i="1"/>
  <c r="I120" i="1"/>
  <c r="I121" i="1"/>
  <c r="I119" i="1"/>
  <c r="H120" i="1"/>
  <c r="H121" i="1"/>
  <c r="H119" i="1"/>
  <c r="G120" i="1"/>
  <c r="G121" i="1"/>
  <c r="G119" i="1"/>
  <c r="F120" i="1"/>
  <c r="F121" i="1"/>
  <c r="F119" i="1"/>
  <c r="E119" i="1"/>
  <c r="E121" i="1"/>
  <c r="E120" i="1"/>
  <c r="D121" i="1"/>
  <c r="D120" i="1"/>
  <c r="D119" i="1"/>
  <c r="BZ109" i="1" l="1"/>
  <c r="BY109" i="1"/>
  <c r="BX109" i="1"/>
  <c r="BW109" i="1"/>
  <c r="BV109" i="1"/>
  <c r="BU109" i="1"/>
  <c r="BT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C53" i="1"/>
  <c r="C52" i="1"/>
  <c r="C51" i="1"/>
  <c r="C50" i="1"/>
  <c r="C49" i="1"/>
  <c r="C48" i="1"/>
  <c r="C47" i="1"/>
  <c r="C46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C40" i="1"/>
  <c r="C39" i="1"/>
  <c r="C38" i="1"/>
  <c r="C37" i="1"/>
  <c r="C36" i="1"/>
  <c r="C35" i="1"/>
  <c r="C34" i="1"/>
  <c r="C33" i="1"/>
</calcChain>
</file>

<file path=xl/sharedStrings.xml><?xml version="1.0" encoding="utf-8"?>
<sst xmlns="http://schemas.openxmlformats.org/spreadsheetml/2006/main" count="92" uniqueCount="31">
  <si>
    <t>400µg 134</t>
  </si>
  <si>
    <t>time [s]</t>
  </si>
  <si>
    <r>
      <t>400µg DH5</t>
    </r>
    <r>
      <rPr>
        <sz val="11"/>
        <color theme="1"/>
        <rFont val="Calibri"/>
        <family val="2"/>
      </rPr>
      <t>α</t>
    </r>
  </si>
  <si>
    <t>500µg 134</t>
  </si>
  <si>
    <t>600µg 134</t>
  </si>
  <si>
    <r>
      <t>500µg DH5</t>
    </r>
    <r>
      <rPr>
        <sz val="11"/>
        <color theme="1"/>
        <rFont val="Calibri"/>
        <family val="2"/>
      </rPr>
      <t>α</t>
    </r>
  </si>
  <si>
    <r>
      <t>600µg DH5</t>
    </r>
    <r>
      <rPr>
        <sz val="11"/>
        <color theme="1"/>
        <rFont val="Calibri"/>
        <family val="2"/>
      </rPr>
      <t>α</t>
    </r>
  </si>
  <si>
    <t>Empty</t>
  </si>
  <si>
    <t>0,05U</t>
  </si>
  <si>
    <t>MW</t>
  </si>
  <si>
    <t>deviation</t>
  </si>
  <si>
    <t>GST-assay 01</t>
  </si>
  <si>
    <t>134 &amp; DH5α</t>
  </si>
  <si>
    <t>100µl lysate</t>
  </si>
  <si>
    <t>100µl assayc.</t>
  </si>
  <si>
    <t>GST-assay 02</t>
  </si>
  <si>
    <t>138 &amp; DH5α</t>
  </si>
  <si>
    <t>400µg 138</t>
  </si>
  <si>
    <t>500µg 138</t>
  </si>
  <si>
    <t>600µg 138</t>
  </si>
  <si>
    <t>400µg DH5α</t>
  </si>
  <si>
    <t>500µg DH5α</t>
  </si>
  <si>
    <t>600µg DH5α</t>
  </si>
  <si>
    <t>Slope</t>
  </si>
  <si>
    <t xml:space="preserve">GST assay </t>
  </si>
  <si>
    <t>134 600µg</t>
  </si>
  <si>
    <t>138 600µg</t>
  </si>
  <si>
    <r>
      <t>DH5</t>
    </r>
    <r>
      <rPr>
        <sz val="11"/>
        <color theme="1"/>
        <rFont val="Calibri"/>
        <family val="2"/>
      </rPr>
      <t>α</t>
    </r>
  </si>
  <si>
    <t>GST-assay</t>
  </si>
  <si>
    <t>lysates 600µg</t>
  </si>
  <si>
    <t>DH5a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</si>
</sst>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lightUp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64" fontId="0" fillId="0" borderId="0" xfId="0" applyNumberFormat="1"/>
    <xf numFmtId="164" fontId="0" fillId="0" borderId="4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0" xfId="0" applyNumberFormat="1"/>
    <xf numFmtId="0" fontId="0" fillId="0" borderId="1" xfId="0" applyNumberFormat="1" applyBorder="1" applyAlignment="1">
      <alignment horizontal="right"/>
    </xf>
    <xf numFmtId="0" fontId="0" fillId="0" borderId="2" xfId="0" applyNumberFormat="1" applyBorder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165" fontId="0" fillId="0" borderId="0" xfId="0" applyNumberFormat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134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Tabelle1!$B$33</c:f>
              <c:strCache>
                <c:ptCount val="1"/>
                <c:pt idx="0">
                  <c:v>400µg 134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plus>
            <c:min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Tabelle1!$C$33:$AP$33</c:f>
              <c:numCache>
                <c:formatCode>0.000</c:formatCode>
                <c:ptCount val="40"/>
                <c:pt idx="0">
                  <c:v>0.31266666666666665</c:v>
                </c:pt>
                <c:pt idx="1">
                  <c:v>0.34100000000000003</c:v>
                </c:pt>
                <c:pt idx="2">
                  <c:v>0.34866666666666668</c:v>
                </c:pt>
                <c:pt idx="3">
                  <c:v>0.35633333333333334</c:v>
                </c:pt>
                <c:pt idx="4">
                  <c:v>0.32266666666666671</c:v>
                </c:pt>
                <c:pt idx="5">
                  <c:v>0.33933333333333332</c:v>
                </c:pt>
                <c:pt idx="6">
                  <c:v>0.34466666666666668</c:v>
                </c:pt>
                <c:pt idx="7">
                  <c:v>0.36266666666666669</c:v>
                </c:pt>
                <c:pt idx="8">
                  <c:v>0.37666666666666671</c:v>
                </c:pt>
                <c:pt idx="9">
                  <c:v>0.39700000000000002</c:v>
                </c:pt>
                <c:pt idx="10">
                  <c:v>0.39999999999999997</c:v>
                </c:pt>
                <c:pt idx="11">
                  <c:v>0.41366666666666668</c:v>
                </c:pt>
                <c:pt idx="12">
                  <c:v>0.43966666666666665</c:v>
                </c:pt>
                <c:pt idx="13">
                  <c:v>0.45566666666666666</c:v>
                </c:pt>
                <c:pt idx="14">
                  <c:v>0.46599999999999997</c:v>
                </c:pt>
                <c:pt idx="15">
                  <c:v>0.48199999999999998</c:v>
                </c:pt>
                <c:pt idx="16">
                  <c:v>0.49533333333333335</c:v>
                </c:pt>
                <c:pt idx="17">
                  <c:v>0.51833333333333331</c:v>
                </c:pt>
                <c:pt idx="18">
                  <c:v>0.53733333333333333</c:v>
                </c:pt>
                <c:pt idx="19">
                  <c:v>0.55966666666666665</c:v>
                </c:pt>
                <c:pt idx="20">
                  <c:v>0.58166666666666667</c:v>
                </c:pt>
                <c:pt idx="21">
                  <c:v>0.59866666666666668</c:v>
                </c:pt>
                <c:pt idx="22">
                  <c:v>0.6186666666666667</c:v>
                </c:pt>
                <c:pt idx="23">
                  <c:v>0.64366666666666661</c:v>
                </c:pt>
                <c:pt idx="24">
                  <c:v>0.66466666666666663</c:v>
                </c:pt>
                <c:pt idx="25">
                  <c:v>0.68200000000000005</c:v>
                </c:pt>
                <c:pt idx="26">
                  <c:v>0.69833333333333336</c:v>
                </c:pt>
                <c:pt idx="27">
                  <c:v>0.72066666666666668</c:v>
                </c:pt>
                <c:pt idx="28">
                  <c:v>0.7423333333333334</c:v>
                </c:pt>
                <c:pt idx="29">
                  <c:v>0.76066666666666671</c:v>
                </c:pt>
                <c:pt idx="30">
                  <c:v>0.78033333333333343</c:v>
                </c:pt>
                <c:pt idx="31">
                  <c:v>0.79766666666666663</c:v>
                </c:pt>
                <c:pt idx="32">
                  <c:v>0.82033333333333347</c:v>
                </c:pt>
                <c:pt idx="33">
                  <c:v>0.84100000000000008</c:v>
                </c:pt>
                <c:pt idx="34">
                  <c:v>0.8653333333333334</c:v>
                </c:pt>
                <c:pt idx="35">
                  <c:v>0.8843333333333333</c:v>
                </c:pt>
                <c:pt idx="36">
                  <c:v>0.90433333333333332</c:v>
                </c:pt>
                <c:pt idx="37">
                  <c:v>0.93100000000000005</c:v>
                </c:pt>
                <c:pt idx="38">
                  <c:v>0.94966666666666677</c:v>
                </c:pt>
                <c:pt idx="39">
                  <c:v>0.97599999999999998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61-4E5D-B9CE-140BF260D208}"/>
            </c:ext>
          </c:extLst>
        </c:ser>
        <c:ser>
          <c:idx val="2"/>
          <c:order val="1"/>
          <c:tx>
            <c:strRef>
              <c:f>Tabelle1!$B$34</c:f>
              <c:strCache>
                <c:ptCount val="1"/>
                <c:pt idx="0">
                  <c:v>400µg DH5α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plus>
            <c:min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Tabelle1!$C$34:$AP$34</c:f>
              <c:numCache>
                <c:formatCode>0.000</c:formatCode>
                <c:ptCount val="40"/>
                <c:pt idx="0">
                  <c:v>0.85433333333333339</c:v>
                </c:pt>
                <c:pt idx="1">
                  <c:v>0.86833333333333351</c:v>
                </c:pt>
                <c:pt idx="2">
                  <c:v>0.871</c:v>
                </c:pt>
                <c:pt idx="3">
                  <c:v>0.88900000000000012</c:v>
                </c:pt>
                <c:pt idx="4">
                  <c:v>0.89833333333333343</c:v>
                </c:pt>
                <c:pt idx="5">
                  <c:v>0.91633333333333333</c:v>
                </c:pt>
                <c:pt idx="6">
                  <c:v>0.91466666666666663</c:v>
                </c:pt>
                <c:pt idx="7">
                  <c:v>0.92566666666666653</c:v>
                </c:pt>
                <c:pt idx="8">
                  <c:v>0.93133333333333335</c:v>
                </c:pt>
                <c:pt idx="9">
                  <c:v>0.94800000000000006</c:v>
                </c:pt>
                <c:pt idx="10">
                  <c:v>0.95199999999999996</c:v>
                </c:pt>
                <c:pt idx="11">
                  <c:v>0.98766666666666669</c:v>
                </c:pt>
                <c:pt idx="12">
                  <c:v>0.99766666666666659</c:v>
                </c:pt>
                <c:pt idx="13">
                  <c:v>1.0010000000000001</c:v>
                </c:pt>
                <c:pt idx="14">
                  <c:v>0.9956666666666667</c:v>
                </c:pt>
                <c:pt idx="15">
                  <c:v>0.98399999999999999</c:v>
                </c:pt>
                <c:pt idx="16">
                  <c:v>0.98599999999999988</c:v>
                </c:pt>
                <c:pt idx="17">
                  <c:v>0.999</c:v>
                </c:pt>
                <c:pt idx="18">
                  <c:v>1.0266666666666666</c:v>
                </c:pt>
                <c:pt idx="19">
                  <c:v>1.0389999999999999</c:v>
                </c:pt>
                <c:pt idx="20">
                  <c:v>1.0456666666666667</c:v>
                </c:pt>
                <c:pt idx="21">
                  <c:v>1.0666666666666667</c:v>
                </c:pt>
                <c:pt idx="22">
                  <c:v>1.083</c:v>
                </c:pt>
                <c:pt idx="23">
                  <c:v>1.0953333333333333</c:v>
                </c:pt>
                <c:pt idx="24">
                  <c:v>1.1126666666666667</c:v>
                </c:pt>
                <c:pt idx="25">
                  <c:v>1.1319999999999999</c:v>
                </c:pt>
                <c:pt idx="26">
                  <c:v>1.133</c:v>
                </c:pt>
                <c:pt idx="27">
                  <c:v>1.1420000000000001</c:v>
                </c:pt>
                <c:pt idx="28">
                  <c:v>1.1453333333333333</c:v>
                </c:pt>
                <c:pt idx="29">
                  <c:v>1.1496666666666666</c:v>
                </c:pt>
                <c:pt idx="30">
                  <c:v>1.1606666666666667</c:v>
                </c:pt>
                <c:pt idx="31">
                  <c:v>1.1739999999999999</c:v>
                </c:pt>
                <c:pt idx="32">
                  <c:v>1.1859999999999999</c:v>
                </c:pt>
                <c:pt idx="33">
                  <c:v>1.2023333333333333</c:v>
                </c:pt>
                <c:pt idx="34">
                  <c:v>1.2230000000000001</c:v>
                </c:pt>
                <c:pt idx="35">
                  <c:v>1.2333333333333332</c:v>
                </c:pt>
                <c:pt idx="36">
                  <c:v>1.2369999999999999</c:v>
                </c:pt>
                <c:pt idx="37">
                  <c:v>1.2693333333333332</c:v>
                </c:pt>
                <c:pt idx="38">
                  <c:v>1.2796666666666667</c:v>
                </c:pt>
                <c:pt idx="39">
                  <c:v>1.2913333333333334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61-4E5D-B9CE-140BF260D208}"/>
            </c:ext>
          </c:extLst>
        </c:ser>
        <c:ser>
          <c:idx val="3"/>
          <c:order val="2"/>
          <c:tx>
            <c:strRef>
              <c:f>Tabelle1!$B$35</c:f>
              <c:strCache>
                <c:ptCount val="1"/>
                <c:pt idx="0">
                  <c:v>500µg 134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plus>
            <c:min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Tabelle1!$C$35:$AP$35</c:f>
              <c:numCache>
                <c:formatCode>0.000</c:formatCode>
                <c:ptCount val="40"/>
                <c:pt idx="0">
                  <c:v>0.53333333333333333</c:v>
                </c:pt>
                <c:pt idx="1">
                  <c:v>0.53933333333333333</c:v>
                </c:pt>
                <c:pt idx="2">
                  <c:v>0.55633333333333335</c:v>
                </c:pt>
                <c:pt idx="3">
                  <c:v>0.58400000000000007</c:v>
                </c:pt>
                <c:pt idx="4">
                  <c:v>0.57500000000000007</c:v>
                </c:pt>
                <c:pt idx="5">
                  <c:v>0.58933333333333338</c:v>
                </c:pt>
                <c:pt idx="6">
                  <c:v>0.61</c:v>
                </c:pt>
                <c:pt idx="7">
                  <c:v>0.56233333333333335</c:v>
                </c:pt>
                <c:pt idx="8">
                  <c:v>0.58700000000000008</c:v>
                </c:pt>
                <c:pt idx="9">
                  <c:v>0.60566666666666658</c:v>
                </c:pt>
                <c:pt idx="10">
                  <c:v>0.61499999999999988</c:v>
                </c:pt>
                <c:pt idx="11">
                  <c:v>0.64100000000000001</c:v>
                </c:pt>
                <c:pt idx="12">
                  <c:v>0.65233333333333332</c:v>
                </c:pt>
                <c:pt idx="13">
                  <c:v>0.65966666666666673</c:v>
                </c:pt>
                <c:pt idx="14">
                  <c:v>0.67833333333333334</c:v>
                </c:pt>
                <c:pt idx="15">
                  <c:v>0.69866666666666666</c:v>
                </c:pt>
                <c:pt idx="16">
                  <c:v>0.71933333333333327</c:v>
                </c:pt>
                <c:pt idx="17">
                  <c:v>0.74199999999999999</c:v>
                </c:pt>
                <c:pt idx="18">
                  <c:v>0.75733333333333341</c:v>
                </c:pt>
                <c:pt idx="19">
                  <c:v>0.77366666666666661</c:v>
                </c:pt>
                <c:pt idx="20">
                  <c:v>0.79300000000000004</c:v>
                </c:pt>
                <c:pt idx="21">
                  <c:v>0.81733333333333336</c:v>
                </c:pt>
                <c:pt idx="22">
                  <c:v>0.84266666666666667</c:v>
                </c:pt>
                <c:pt idx="23">
                  <c:v>0.86433333333333329</c:v>
                </c:pt>
                <c:pt idx="24">
                  <c:v>0.88566666666666671</c:v>
                </c:pt>
                <c:pt idx="25">
                  <c:v>0.90600000000000003</c:v>
                </c:pt>
                <c:pt idx="26">
                  <c:v>0.92266666666666663</c:v>
                </c:pt>
                <c:pt idx="27">
                  <c:v>0.95166666666666666</c:v>
                </c:pt>
                <c:pt idx="28">
                  <c:v>0.97400000000000009</c:v>
                </c:pt>
                <c:pt idx="29">
                  <c:v>0.99366666666666659</c:v>
                </c:pt>
                <c:pt idx="30">
                  <c:v>1.0206666666666666</c:v>
                </c:pt>
                <c:pt idx="31">
                  <c:v>1.0456666666666667</c:v>
                </c:pt>
                <c:pt idx="32">
                  <c:v>1.0853333333333335</c:v>
                </c:pt>
                <c:pt idx="33">
                  <c:v>1.1123333333333332</c:v>
                </c:pt>
                <c:pt idx="34">
                  <c:v>1.1363333333333332</c:v>
                </c:pt>
                <c:pt idx="35">
                  <c:v>1.1533333333333333</c:v>
                </c:pt>
                <c:pt idx="36">
                  <c:v>1.1740000000000002</c:v>
                </c:pt>
                <c:pt idx="37">
                  <c:v>1.1983333333333333</c:v>
                </c:pt>
                <c:pt idx="38">
                  <c:v>1.2290000000000001</c:v>
                </c:pt>
                <c:pt idx="39">
                  <c:v>1.2629999999999999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61-4E5D-B9CE-140BF260D208}"/>
            </c:ext>
          </c:extLst>
        </c:ser>
        <c:ser>
          <c:idx val="4"/>
          <c:order val="3"/>
          <c:tx>
            <c:strRef>
              <c:f>Tabelle1!$B$36</c:f>
              <c:strCache>
                <c:ptCount val="1"/>
                <c:pt idx="0">
                  <c:v>500µg DH5α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plus>
            <c:min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Tabelle1!$C$36:$AP$36</c:f>
              <c:numCache>
                <c:formatCode>0.000</c:formatCode>
                <c:ptCount val="40"/>
                <c:pt idx="0">
                  <c:v>1.2263333333333333</c:v>
                </c:pt>
                <c:pt idx="1">
                  <c:v>1.244</c:v>
                </c:pt>
                <c:pt idx="2">
                  <c:v>1.2566666666666666</c:v>
                </c:pt>
                <c:pt idx="3">
                  <c:v>1.2733333333333332</c:v>
                </c:pt>
                <c:pt idx="4">
                  <c:v>1.2949999999999999</c:v>
                </c:pt>
                <c:pt idx="5">
                  <c:v>1.3129999999999999</c:v>
                </c:pt>
                <c:pt idx="6">
                  <c:v>1.3379999999999999</c:v>
                </c:pt>
                <c:pt idx="7">
                  <c:v>1.361</c:v>
                </c:pt>
                <c:pt idx="8">
                  <c:v>1.3806666666666667</c:v>
                </c:pt>
                <c:pt idx="9">
                  <c:v>1.4189999999999998</c:v>
                </c:pt>
                <c:pt idx="10">
                  <c:v>1.4416666666666667</c:v>
                </c:pt>
                <c:pt idx="11">
                  <c:v>1.462</c:v>
                </c:pt>
                <c:pt idx="12">
                  <c:v>1.5033333333333332</c:v>
                </c:pt>
                <c:pt idx="13">
                  <c:v>1.5309999999999999</c:v>
                </c:pt>
                <c:pt idx="14">
                  <c:v>1.5669999999999999</c:v>
                </c:pt>
                <c:pt idx="15">
                  <c:v>1.5933333333333335</c:v>
                </c:pt>
                <c:pt idx="16">
                  <c:v>1.6139999999999999</c:v>
                </c:pt>
                <c:pt idx="17">
                  <c:v>1.6556666666666666</c:v>
                </c:pt>
                <c:pt idx="18">
                  <c:v>1.6976666666666667</c:v>
                </c:pt>
                <c:pt idx="19">
                  <c:v>1.7423333333333335</c:v>
                </c:pt>
                <c:pt idx="20">
                  <c:v>1.7603333333333333</c:v>
                </c:pt>
                <c:pt idx="21">
                  <c:v>1.8099999999999998</c:v>
                </c:pt>
                <c:pt idx="22">
                  <c:v>1.84</c:v>
                </c:pt>
                <c:pt idx="23">
                  <c:v>1.8773333333333333</c:v>
                </c:pt>
                <c:pt idx="24">
                  <c:v>1.9296666666666666</c:v>
                </c:pt>
                <c:pt idx="25">
                  <c:v>1.976</c:v>
                </c:pt>
                <c:pt idx="26">
                  <c:v>1.998</c:v>
                </c:pt>
                <c:pt idx="27">
                  <c:v>2.0543333333333336</c:v>
                </c:pt>
                <c:pt idx="28">
                  <c:v>2.0656666666666665</c:v>
                </c:pt>
                <c:pt idx="29">
                  <c:v>2.097666666666667</c:v>
                </c:pt>
                <c:pt idx="30">
                  <c:v>2.1240000000000001</c:v>
                </c:pt>
                <c:pt idx="31">
                  <c:v>2.1759999999999997</c:v>
                </c:pt>
                <c:pt idx="32">
                  <c:v>2.2206666666666663</c:v>
                </c:pt>
                <c:pt idx="33">
                  <c:v>2.25</c:v>
                </c:pt>
                <c:pt idx="34">
                  <c:v>2.3086666666666669</c:v>
                </c:pt>
                <c:pt idx="35">
                  <c:v>2.3283333333333331</c:v>
                </c:pt>
                <c:pt idx="36">
                  <c:v>2.359</c:v>
                </c:pt>
                <c:pt idx="37">
                  <c:v>2.4090000000000003</c:v>
                </c:pt>
                <c:pt idx="38">
                  <c:v>2.4369999999999998</c:v>
                </c:pt>
                <c:pt idx="39">
                  <c:v>2.4860000000000002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61-4E5D-B9CE-140BF260D208}"/>
            </c:ext>
          </c:extLst>
        </c:ser>
        <c:ser>
          <c:idx val="5"/>
          <c:order val="4"/>
          <c:tx>
            <c:strRef>
              <c:f>Tabelle1!$B$37</c:f>
              <c:strCache>
                <c:ptCount val="1"/>
                <c:pt idx="0">
                  <c:v>600µg 134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plus>
            <c:min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Tabelle1!$C$37:$AP$37</c:f>
              <c:numCache>
                <c:formatCode>0.000</c:formatCode>
                <c:ptCount val="40"/>
                <c:pt idx="0">
                  <c:v>0.80733333333333324</c:v>
                </c:pt>
                <c:pt idx="1">
                  <c:v>0.81833333333333336</c:v>
                </c:pt>
                <c:pt idx="2">
                  <c:v>0.85633333333333328</c:v>
                </c:pt>
                <c:pt idx="3">
                  <c:v>0.84366666666666668</c:v>
                </c:pt>
                <c:pt idx="4">
                  <c:v>0.87299999999999989</c:v>
                </c:pt>
                <c:pt idx="5">
                  <c:v>0.89900000000000002</c:v>
                </c:pt>
                <c:pt idx="6">
                  <c:v>0.93100000000000005</c:v>
                </c:pt>
                <c:pt idx="7">
                  <c:v>0.93400000000000005</c:v>
                </c:pt>
                <c:pt idx="8">
                  <c:v>0.94466666666666665</c:v>
                </c:pt>
                <c:pt idx="9">
                  <c:v>0.95299999999999996</c:v>
                </c:pt>
                <c:pt idx="10">
                  <c:v>0.98466666666666669</c:v>
                </c:pt>
                <c:pt idx="11">
                  <c:v>1.0076666666666665</c:v>
                </c:pt>
                <c:pt idx="12">
                  <c:v>1.0186666666666666</c:v>
                </c:pt>
                <c:pt idx="13">
                  <c:v>1.0553333333333335</c:v>
                </c:pt>
                <c:pt idx="14">
                  <c:v>1.0703333333333334</c:v>
                </c:pt>
                <c:pt idx="15">
                  <c:v>1.085</c:v>
                </c:pt>
                <c:pt idx="16">
                  <c:v>1.0996666666666668</c:v>
                </c:pt>
                <c:pt idx="17">
                  <c:v>1.1346666666666667</c:v>
                </c:pt>
                <c:pt idx="18">
                  <c:v>1.1593333333333333</c:v>
                </c:pt>
                <c:pt idx="19">
                  <c:v>1.1856666666666669</c:v>
                </c:pt>
                <c:pt idx="20">
                  <c:v>1.214</c:v>
                </c:pt>
                <c:pt idx="21">
                  <c:v>1.244</c:v>
                </c:pt>
                <c:pt idx="22">
                  <c:v>1.2656666666666667</c:v>
                </c:pt>
                <c:pt idx="23">
                  <c:v>1.3093333333333332</c:v>
                </c:pt>
                <c:pt idx="24">
                  <c:v>1.3346666666666664</c:v>
                </c:pt>
                <c:pt idx="25">
                  <c:v>1.3713333333333333</c:v>
                </c:pt>
                <c:pt idx="26">
                  <c:v>1.3776666666666666</c:v>
                </c:pt>
                <c:pt idx="27">
                  <c:v>1.4166666666666667</c:v>
                </c:pt>
                <c:pt idx="28">
                  <c:v>1.4420000000000002</c:v>
                </c:pt>
                <c:pt idx="29">
                  <c:v>1.4650000000000001</c:v>
                </c:pt>
                <c:pt idx="30">
                  <c:v>1.5043333333333333</c:v>
                </c:pt>
                <c:pt idx="31">
                  <c:v>1.5353333333333332</c:v>
                </c:pt>
                <c:pt idx="32">
                  <c:v>1.5776666666666668</c:v>
                </c:pt>
                <c:pt idx="33">
                  <c:v>1.5993333333333333</c:v>
                </c:pt>
                <c:pt idx="34">
                  <c:v>1.6523333333333337</c:v>
                </c:pt>
                <c:pt idx="35">
                  <c:v>1.6789999999999996</c:v>
                </c:pt>
                <c:pt idx="36">
                  <c:v>1.6963333333333335</c:v>
                </c:pt>
                <c:pt idx="37">
                  <c:v>1.728</c:v>
                </c:pt>
                <c:pt idx="38">
                  <c:v>1.7443333333333335</c:v>
                </c:pt>
                <c:pt idx="39">
                  <c:v>1.8046666666666666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461-4E5D-B9CE-140BF260D208}"/>
            </c:ext>
          </c:extLst>
        </c:ser>
        <c:ser>
          <c:idx val="6"/>
          <c:order val="5"/>
          <c:tx>
            <c:strRef>
              <c:f>Tabelle1!$B$38</c:f>
              <c:strCache>
                <c:ptCount val="1"/>
                <c:pt idx="0">
                  <c:v>600µg DH5α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plus>
            <c:min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Tabelle1!$C$38:$AP$38</c:f>
              <c:numCache>
                <c:formatCode>0.000</c:formatCode>
                <c:ptCount val="40"/>
                <c:pt idx="0">
                  <c:v>1.5376666666666665</c:v>
                </c:pt>
                <c:pt idx="1">
                  <c:v>1.5486666666666666</c:v>
                </c:pt>
                <c:pt idx="2">
                  <c:v>1.5896666666666668</c:v>
                </c:pt>
                <c:pt idx="3">
                  <c:v>1.6116666666666666</c:v>
                </c:pt>
                <c:pt idx="4">
                  <c:v>1.643</c:v>
                </c:pt>
                <c:pt idx="5">
                  <c:v>1.6793333333333333</c:v>
                </c:pt>
                <c:pt idx="6">
                  <c:v>1.7163333333333333</c:v>
                </c:pt>
                <c:pt idx="7">
                  <c:v>1.7510000000000001</c:v>
                </c:pt>
                <c:pt idx="8">
                  <c:v>1.7670000000000001</c:v>
                </c:pt>
                <c:pt idx="9">
                  <c:v>1.8243333333333334</c:v>
                </c:pt>
                <c:pt idx="10">
                  <c:v>1.859</c:v>
                </c:pt>
                <c:pt idx="11">
                  <c:v>1.8763333333333332</c:v>
                </c:pt>
                <c:pt idx="12">
                  <c:v>1.9349999999999998</c:v>
                </c:pt>
                <c:pt idx="13">
                  <c:v>1.9783333333333333</c:v>
                </c:pt>
                <c:pt idx="14">
                  <c:v>2.0249999999999999</c:v>
                </c:pt>
                <c:pt idx="15">
                  <c:v>2.0539999999999998</c:v>
                </c:pt>
                <c:pt idx="16">
                  <c:v>2.0680000000000001</c:v>
                </c:pt>
                <c:pt idx="17">
                  <c:v>2.141</c:v>
                </c:pt>
                <c:pt idx="18">
                  <c:v>2.1703333333333332</c:v>
                </c:pt>
                <c:pt idx="19">
                  <c:v>2.2319999999999998</c:v>
                </c:pt>
                <c:pt idx="20">
                  <c:v>2.2629999999999999</c:v>
                </c:pt>
                <c:pt idx="21">
                  <c:v>2.3416666666666663</c:v>
                </c:pt>
                <c:pt idx="22">
                  <c:v>2.3926666666666669</c:v>
                </c:pt>
                <c:pt idx="23">
                  <c:v>2.4003333333333337</c:v>
                </c:pt>
                <c:pt idx="24">
                  <c:v>2.4520000000000004</c:v>
                </c:pt>
                <c:pt idx="25">
                  <c:v>2.5316666666666667</c:v>
                </c:pt>
                <c:pt idx="26">
                  <c:v>2.5299999999999998</c:v>
                </c:pt>
                <c:pt idx="27">
                  <c:v>2.6133333333333333</c:v>
                </c:pt>
                <c:pt idx="28">
                  <c:v>2.6533333333333329</c:v>
                </c:pt>
                <c:pt idx="29">
                  <c:v>2.6880000000000002</c:v>
                </c:pt>
                <c:pt idx="30">
                  <c:v>2.7319999999999998</c:v>
                </c:pt>
                <c:pt idx="31">
                  <c:v>2.8016666666666663</c:v>
                </c:pt>
                <c:pt idx="32">
                  <c:v>2.84</c:v>
                </c:pt>
                <c:pt idx="33">
                  <c:v>2.911</c:v>
                </c:pt>
                <c:pt idx="34">
                  <c:v>2.9436666666666667</c:v>
                </c:pt>
                <c:pt idx="35">
                  <c:v>2.9676666666666667</c:v>
                </c:pt>
                <c:pt idx="36">
                  <c:v>3.0530000000000004</c:v>
                </c:pt>
                <c:pt idx="37">
                  <c:v>3.0960000000000001</c:v>
                </c:pt>
                <c:pt idx="38">
                  <c:v>3.0950000000000002</c:v>
                </c:pt>
                <c:pt idx="39">
                  <c:v>3.2133333333333334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461-4E5D-B9CE-140BF260D208}"/>
            </c:ext>
          </c:extLst>
        </c:ser>
        <c:ser>
          <c:idx val="7"/>
          <c:order val="6"/>
          <c:tx>
            <c:strRef>
              <c:f>Tabelle1!$B$39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plus>
            <c:min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Tabelle1!$C$39:$AP$39</c:f>
              <c:numCache>
                <c:formatCode>0.000</c:formatCode>
                <c:ptCount val="40"/>
                <c:pt idx="0">
                  <c:v>-0.33766666666666662</c:v>
                </c:pt>
                <c:pt idx="1">
                  <c:v>-0.33433333333333337</c:v>
                </c:pt>
                <c:pt idx="2">
                  <c:v>-0.33100000000000002</c:v>
                </c:pt>
                <c:pt idx="3">
                  <c:v>-0.33100000000000002</c:v>
                </c:pt>
                <c:pt idx="4">
                  <c:v>-0.33326666666666666</c:v>
                </c:pt>
                <c:pt idx="5">
                  <c:v>-0.33183333333333337</c:v>
                </c:pt>
                <c:pt idx="6">
                  <c:v>-0.33433333333333337</c:v>
                </c:pt>
                <c:pt idx="7">
                  <c:v>-0.32833333333333331</c:v>
                </c:pt>
                <c:pt idx="8">
                  <c:v>-0.33266666666666667</c:v>
                </c:pt>
                <c:pt idx="9">
                  <c:v>-0.33233333333333331</c:v>
                </c:pt>
                <c:pt idx="10">
                  <c:v>-0.33633333333333337</c:v>
                </c:pt>
                <c:pt idx="11">
                  <c:v>-0.33200000000000002</c:v>
                </c:pt>
                <c:pt idx="12">
                  <c:v>-0.33200000000000002</c:v>
                </c:pt>
                <c:pt idx="13">
                  <c:v>-0.33500000000000002</c:v>
                </c:pt>
                <c:pt idx="14">
                  <c:v>-0.33566666666666672</c:v>
                </c:pt>
                <c:pt idx="15">
                  <c:v>-0.33600000000000002</c:v>
                </c:pt>
                <c:pt idx="16">
                  <c:v>-0.33866666666666667</c:v>
                </c:pt>
                <c:pt idx="17">
                  <c:v>-0.33666666666666667</c:v>
                </c:pt>
                <c:pt idx="18">
                  <c:v>-0.33606666666666668</c:v>
                </c:pt>
                <c:pt idx="19">
                  <c:v>-0.33416666666666667</c:v>
                </c:pt>
                <c:pt idx="20">
                  <c:v>-0.33473333333333333</c:v>
                </c:pt>
                <c:pt idx="21">
                  <c:v>-0.33566666666666672</c:v>
                </c:pt>
                <c:pt idx="22">
                  <c:v>-0.33566666666666672</c:v>
                </c:pt>
                <c:pt idx="23">
                  <c:v>-0.33</c:v>
                </c:pt>
                <c:pt idx="24">
                  <c:v>-0.32900000000000001</c:v>
                </c:pt>
                <c:pt idx="25">
                  <c:v>-0.32766666666666672</c:v>
                </c:pt>
                <c:pt idx="26">
                  <c:v>-0.33300000000000002</c:v>
                </c:pt>
                <c:pt idx="27">
                  <c:v>-0.33133333333333331</c:v>
                </c:pt>
                <c:pt idx="28">
                  <c:v>-0.33033333333333337</c:v>
                </c:pt>
                <c:pt idx="29">
                  <c:v>-0.32966666666666672</c:v>
                </c:pt>
                <c:pt idx="30">
                  <c:v>-0.33066666666666666</c:v>
                </c:pt>
                <c:pt idx="31">
                  <c:v>-0.33300000000000002</c:v>
                </c:pt>
                <c:pt idx="32">
                  <c:v>-0.33266666666666667</c:v>
                </c:pt>
                <c:pt idx="33">
                  <c:v>-0.33100000000000002</c:v>
                </c:pt>
                <c:pt idx="34">
                  <c:v>-0.32666666666666666</c:v>
                </c:pt>
                <c:pt idx="35">
                  <c:v>-0.32566666666666672</c:v>
                </c:pt>
                <c:pt idx="36">
                  <c:v>-0.32933333333333331</c:v>
                </c:pt>
                <c:pt idx="37">
                  <c:v>-0.32866666666666666</c:v>
                </c:pt>
                <c:pt idx="38">
                  <c:v>-0.32733333333333331</c:v>
                </c:pt>
                <c:pt idx="39">
                  <c:v>-0.32533333333333331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461-4E5D-B9CE-140BF260D208}"/>
            </c:ext>
          </c:extLst>
        </c:ser>
        <c:ser>
          <c:idx val="8"/>
          <c:order val="7"/>
          <c:tx>
            <c:strRef>
              <c:f>Tabelle1!$B$40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Tabelle1!$C$40:$AP$40</c:f>
              <c:numCache>
                <c:formatCode>0.000</c:formatCode>
                <c:ptCount val="40"/>
                <c:pt idx="0">
                  <c:v>2.2666666666666668E-2</c:v>
                </c:pt>
                <c:pt idx="1">
                  <c:v>2.466666666666667E-2</c:v>
                </c:pt>
                <c:pt idx="2">
                  <c:v>2.4999999999999998E-2</c:v>
                </c:pt>
                <c:pt idx="3">
                  <c:v>4.9999999999999996E-2</c:v>
                </c:pt>
                <c:pt idx="4">
                  <c:v>7.0966666666666664E-2</c:v>
                </c:pt>
                <c:pt idx="5">
                  <c:v>7.7666666666666662E-2</c:v>
                </c:pt>
                <c:pt idx="6">
                  <c:v>8.3000000000000004E-2</c:v>
                </c:pt>
                <c:pt idx="7">
                  <c:v>9.1666666666666674E-2</c:v>
                </c:pt>
                <c:pt idx="8">
                  <c:v>8.7333333333333332E-2</c:v>
                </c:pt>
                <c:pt idx="9">
                  <c:v>0.11433333333333333</c:v>
                </c:pt>
                <c:pt idx="10">
                  <c:v>0.11966666666666666</c:v>
                </c:pt>
                <c:pt idx="11">
                  <c:v>0.12533333333333332</c:v>
                </c:pt>
                <c:pt idx="12">
                  <c:v>0.151</c:v>
                </c:pt>
                <c:pt idx="13">
                  <c:v>0.15766666666666665</c:v>
                </c:pt>
                <c:pt idx="14">
                  <c:v>0.15833333333333333</c:v>
                </c:pt>
                <c:pt idx="15">
                  <c:v>0.15633333333333332</c:v>
                </c:pt>
                <c:pt idx="16">
                  <c:v>0.157</c:v>
                </c:pt>
                <c:pt idx="17">
                  <c:v>0.16833333333333333</c:v>
                </c:pt>
                <c:pt idx="18">
                  <c:v>0.17966666666666667</c:v>
                </c:pt>
                <c:pt idx="19">
                  <c:v>0.18866666666666668</c:v>
                </c:pt>
                <c:pt idx="20">
                  <c:v>0.20066666666666666</c:v>
                </c:pt>
                <c:pt idx="21">
                  <c:v>0.214</c:v>
                </c:pt>
                <c:pt idx="22">
                  <c:v>0.22133333333333335</c:v>
                </c:pt>
                <c:pt idx="23">
                  <c:v>0.23399999999999999</c:v>
                </c:pt>
                <c:pt idx="24">
                  <c:v>0.24399999999999999</c:v>
                </c:pt>
                <c:pt idx="25">
                  <c:v>0.25899999999999995</c:v>
                </c:pt>
                <c:pt idx="26">
                  <c:v>0.26666666666666666</c:v>
                </c:pt>
                <c:pt idx="27">
                  <c:v>0.27466666666666667</c:v>
                </c:pt>
                <c:pt idx="28">
                  <c:v>0.28166666666666668</c:v>
                </c:pt>
                <c:pt idx="29">
                  <c:v>0.28600000000000003</c:v>
                </c:pt>
                <c:pt idx="30">
                  <c:v>0.29466666666666669</c:v>
                </c:pt>
                <c:pt idx="31">
                  <c:v>0.29933333333333334</c:v>
                </c:pt>
                <c:pt idx="32">
                  <c:v>0.30299999999999999</c:v>
                </c:pt>
                <c:pt idx="33">
                  <c:v>0.31266666666666665</c:v>
                </c:pt>
                <c:pt idx="34">
                  <c:v>0.32300000000000001</c:v>
                </c:pt>
                <c:pt idx="35">
                  <c:v>0.33233333333333331</c:v>
                </c:pt>
                <c:pt idx="36">
                  <c:v>0.33533333333333332</c:v>
                </c:pt>
                <c:pt idx="37">
                  <c:v>0.34699999999999998</c:v>
                </c:pt>
                <c:pt idx="38">
                  <c:v>0.35233333333333333</c:v>
                </c:pt>
                <c:pt idx="39">
                  <c:v>0.3666666666666667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461-4E5D-B9CE-140BF260D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0"/>
              <a:t>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6"/>
          <c:order val="6"/>
          <c:tx>
            <c:strRef>
              <c:f>Tabelle1!$B$95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plus>
            <c:min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Tabelle1!$C$95:$BZ$95</c:f>
              <c:numCache>
                <c:formatCode>0.000</c:formatCode>
                <c:ptCount val="76"/>
                <c:pt idx="0">
                  <c:v>-7.6666666666666675E-2</c:v>
                </c:pt>
                <c:pt idx="1">
                  <c:v>-6.2333333333333324E-2</c:v>
                </c:pt>
                <c:pt idx="2">
                  <c:v>-5.9666666666666666E-2</c:v>
                </c:pt>
                <c:pt idx="3">
                  <c:v>-5.9333333333333328E-2</c:v>
                </c:pt>
                <c:pt idx="4">
                  <c:v>-6.4999999999999988E-2</c:v>
                </c:pt>
                <c:pt idx="5">
                  <c:v>-6.6333333333333327E-2</c:v>
                </c:pt>
                <c:pt idx="6">
                  <c:v>-6.4000000000000001E-2</c:v>
                </c:pt>
                <c:pt idx="7">
                  <c:v>-6.8333333333333329E-2</c:v>
                </c:pt>
                <c:pt idx="8">
                  <c:v>-6.5000000000000002E-2</c:v>
                </c:pt>
                <c:pt idx="9">
                  <c:v>-6.6666666666666666E-2</c:v>
                </c:pt>
                <c:pt idx="10">
                  <c:v>-6.533333333333334E-2</c:v>
                </c:pt>
                <c:pt idx="11">
                  <c:v>-6.7000000000000004E-2</c:v>
                </c:pt>
                <c:pt idx="12">
                  <c:v>-6.4000000000000001E-2</c:v>
                </c:pt>
                <c:pt idx="13">
                  <c:v>-7.2333333333333347E-2</c:v>
                </c:pt>
                <c:pt idx="14">
                  <c:v>-7.5333333333333335E-2</c:v>
                </c:pt>
                <c:pt idx="15">
                  <c:v>-7.6666666666666675E-2</c:v>
                </c:pt>
                <c:pt idx="16">
                  <c:v>-7.2333333333333347E-2</c:v>
                </c:pt>
                <c:pt idx="17">
                  <c:v>-6.6333333333333341E-2</c:v>
                </c:pt>
                <c:pt idx="18">
                  <c:v>-6.1666666666666668E-2</c:v>
                </c:pt>
                <c:pt idx="19">
                  <c:v>-6.1666666666666668E-2</c:v>
                </c:pt>
                <c:pt idx="20">
                  <c:v>-6.0666666666666667E-2</c:v>
                </c:pt>
                <c:pt idx="21">
                  <c:v>-6.2333333333333331E-2</c:v>
                </c:pt>
                <c:pt idx="22">
                  <c:v>-6.0666666666666667E-2</c:v>
                </c:pt>
                <c:pt idx="23">
                  <c:v>-5.9333333333333328E-2</c:v>
                </c:pt>
                <c:pt idx="24">
                  <c:v>-5.4999999999999993E-2</c:v>
                </c:pt>
                <c:pt idx="25">
                  <c:v>-5.0666666666666665E-2</c:v>
                </c:pt>
                <c:pt idx="26">
                  <c:v>-5.6366666666666669E-2</c:v>
                </c:pt>
                <c:pt idx="27">
                  <c:v>-5.4666666666666669E-2</c:v>
                </c:pt>
                <c:pt idx="28">
                  <c:v>-6.133333333333333E-2</c:v>
                </c:pt>
                <c:pt idx="29">
                  <c:v>-6.7133333333333337E-2</c:v>
                </c:pt>
                <c:pt idx="30">
                  <c:v>-6.8300000000000013E-2</c:v>
                </c:pt>
                <c:pt idx="31">
                  <c:v>-6.9566666666666679E-2</c:v>
                </c:pt>
                <c:pt idx="32">
                  <c:v>-6.9666666666666668E-2</c:v>
                </c:pt>
                <c:pt idx="33">
                  <c:v>-6.6900000000000001E-2</c:v>
                </c:pt>
                <c:pt idx="34">
                  <c:v>-6.8500000000000005E-2</c:v>
                </c:pt>
                <c:pt idx="35">
                  <c:v>-6.5666666666666665E-2</c:v>
                </c:pt>
                <c:pt idx="36">
                  <c:v>-6.533333333333334E-2</c:v>
                </c:pt>
                <c:pt idx="37">
                  <c:v>-6.4000000000000001E-2</c:v>
                </c:pt>
                <c:pt idx="38">
                  <c:v>-6.5000000000000002E-2</c:v>
                </c:pt>
                <c:pt idx="39">
                  <c:v>-6.9000000000000006E-2</c:v>
                </c:pt>
                <c:pt idx="40">
                  <c:v>-6.8333333333333343E-2</c:v>
                </c:pt>
                <c:pt idx="41">
                  <c:v>-7.2333333333333333E-2</c:v>
                </c:pt>
                <c:pt idx="42">
                  <c:v>-7.2666666666666671E-2</c:v>
                </c:pt>
                <c:pt idx="43">
                  <c:v>-7.5666666666666674E-2</c:v>
                </c:pt>
                <c:pt idx="44">
                  <c:v>-7.2666666666666671E-2</c:v>
                </c:pt>
                <c:pt idx="45">
                  <c:v>-7.5333333333333322E-2</c:v>
                </c:pt>
                <c:pt idx="46">
                  <c:v>-6.9333333333333344E-2</c:v>
                </c:pt>
                <c:pt idx="47">
                  <c:v>-6.5233333333333338E-2</c:v>
                </c:pt>
                <c:pt idx="48">
                  <c:v>-6.4033333333333331E-2</c:v>
                </c:pt>
                <c:pt idx="49">
                  <c:v>-6.5666666666666665E-2</c:v>
                </c:pt>
                <c:pt idx="50">
                  <c:v>-5.8333333333333327E-2</c:v>
                </c:pt>
                <c:pt idx="51">
                  <c:v>-5.2333333333333322E-2</c:v>
                </c:pt>
                <c:pt idx="52">
                  <c:v>-4.8333333333333339E-2</c:v>
                </c:pt>
                <c:pt idx="53">
                  <c:v>-5.3666666666666661E-2</c:v>
                </c:pt>
                <c:pt idx="54">
                  <c:v>-5.6333333333333326E-2</c:v>
                </c:pt>
                <c:pt idx="55">
                  <c:v>-0.06</c:v>
                </c:pt>
                <c:pt idx="56">
                  <c:v>-6.433333333333334E-2</c:v>
                </c:pt>
                <c:pt idx="57">
                  <c:v>-6.5666666666666665E-2</c:v>
                </c:pt>
                <c:pt idx="58">
                  <c:v>-6.699999999999999E-2</c:v>
                </c:pt>
                <c:pt idx="59">
                  <c:v>-6.2E-2</c:v>
                </c:pt>
                <c:pt idx="60">
                  <c:v>-5.9333333333333328E-2</c:v>
                </c:pt>
                <c:pt idx="61">
                  <c:v>-5.5999999999999994E-2</c:v>
                </c:pt>
                <c:pt idx="62">
                  <c:v>-6.2666666666666662E-2</c:v>
                </c:pt>
                <c:pt idx="63">
                  <c:v>-5.7666666666666665E-2</c:v>
                </c:pt>
                <c:pt idx="64">
                  <c:v>-5.2333333333333336E-2</c:v>
                </c:pt>
                <c:pt idx="65">
                  <c:v>-5.7000000000000002E-2</c:v>
                </c:pt>
                <c:pt idx="66">
                  <c:v>-5.8666666666666666E-2</c:v>
                </c:pt>
                <c:pt idx="67">
                  <c:v>-5.9666666666666666E-2</c:v>
                </c:pt>
                <c:pt idx="68">
                  <c:v>-6.133333333333333E-2</c:v>
                </c:pt>
                <c:pt idx="69">
                  <c:v>-6.2333333333333331E-2</c:v>
                </c:pt>
                <c:pt idx="70">
                  <c:v>-5.6999999999999995E-2</c:v>
                </c:pt>
                <c:pt idx="71">
                  <c:v>-5.7666666666666665E-2</c:v>
                </c:pt>
                <c:pt idx="72">
                  <c:v>-5.7333333333333326E-2</c:v>
                </c:pt>
                <c:pt idx="73">
                  <c:v>-6.1666666666666668E-2</c:v>
                </c:pt>
                <c:pt idx="74">
                  <c:v>-5.4666666666666662E-2</c:v>
                </c:pt>
                <c:pt idx="75">
                  <c:v>-4.5666666666666668E-2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10F-487C-B0F7-98B5BA55C62F}"/>
            </c:ext>
          </c:extLst>
        </c:ser>
        <c:ser>
          <c:idx val="7"/>
          <c:order val="7"/>
          <c:tx>
            <c:strRef>
              <c:f>Tabelle1!$B$96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plus>
            <c:min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Tabelle1!$C$96:$BZ$96</c:f>
              <c:numCache>
                <c:formatCode>0.000</c:formatCode>
                <c:ptCount val="76"/>
                <c:pt idx="0">
                  <c:v>9.799999999999999E-2</c:v>
                </c:pt>
                <c:pt idx="1">
                  <c:v>0.13333333333333333</c:v>
                </c:pt>
                <c:pt idx="2">
                  <c:v>0.13133333333333333</c:v>
                </c:pt>
                <c:pt idx="3">
                  <c:v>0.14633333333333332</c:v>
                </c:pt>
                <c:pt idx="4">
                  <c:v>0.16</c:v>
                </c:pt>
                <c:pt idx="5">
                  <c:v>0.16300000000000001</c:v>
                </c:pt>
                <c:pt idx="6">
                  <c:v>0.18366666666666667</c:v>
                </c:pt>
                <c:pt idx="7">
                  <c:v>0.19333333333333336</c:v>
                </c:pt>
                <c:pt idx="8">
                  <c:v>0.21033333333333334</c:v>
                </c:pt>
                <c:pt idx="9">
                  <c:v>0.23066666666666666</c:v>
                </c:pt>
                <c:pt idx="10">
                  <c:v>0.25299999999999995</c:v>
                </c:pt>
                <c:pt idx="11">
                  <c:v>0.251</c:v>
                </c:pt>
                <c:pt idx="12">
                  <c:v>0.25033333333333335</c:v>
                </c:pt>
                <c:pt idx="13">
                  <c:v>0.26033333333333331</c:v>
                </c:pt>
                <c:pt idx="14">
                  <c:v>0.26999999999999996</c:v>
                </c:pt>
                <c:pt idx="15">
                  <c:v>0.26899999999999996</c:v>
                </c:pt>
                <c:pt idx="16">
                  <c:v>0.28333333333333333</c:v>
                </c:pt>
                <c:pt idx="17">
                  <c:v>0.30099999999999999</c:v>
                </c:pt>
                <c:pt idx="18">
                  <c:v>0.316</c:v>
                </c:pt>
                <c:pt idx="19">
                  <c:v>0.32933333333333331</c:v>
                </c:pt>
                <c:pt idx="20">
                  <c:v>0.34466666666666668</c:v>
                </c:pt>
                <c:pt idx="21">
                  <c:v>0.35233333333333333</c:v>
                </c:pt>
                <c:pt idx="22">
                  <c:v>0.35899999999999999</c:v>
                </c:pt>
                <c:pt idx="23">
                  <c:v>0.37733333333333335</c:v>
                </c:pt>
                <c:pt idx="24">
                  <c:v>0.38800000000000007</c:v>
                </c:pt>
                <c:pt idx="25">
                  <c:v>0.39766666666666667</c:v>
                </c:pt>
                <c:pt idx="26">
                  <c:v>0.40499999999999997</c:v>
                </c:pt>
                <c:pt idx="27">
                  <c:v>0.40833333333333338</c:v>
                </c:pt>
                <c:pt idx="28">
                  <c:v>0.41399999999999998</c:v>
                </c:pt>
                <c:pt idx="29">
                  <c:v>0.41533333333333333</c:v>
                </c:pt>
                <c:pt idx="30">
                  <c:v>0.42633333333333329</c:v>
                </c:pt>
                <c:pt idx="31">
                  <c:v>0.43900000000000006</c:v>
                </c:pt>
                <c:pt idx="32">
                  <c:v>0.44799999999999995</c:v>
                </c:pt>
                <c:pt idx="33">
                  <c:v>0.45700000000000002</c:v>
                </c:pt>
                <c:pt idx="34">
                  <c:v>0.46700000000000003</c:v>
                </c:pt>
                <c:pt idx="35">
                  <c:v>0.47500000000000003</c:v>
                </c:pt>
                <c:pt idx="36">
                  <c:v>0.48133333333333334</c:v>
                </c:pt>
                <c:pt idx="37">
                  <c:v>0.49433333333333335</c:v>
                </c:pt>
                <c:pt idx="38">
                  <c:v>0.5073333333333333</c:v>
                </c:pt>
                <c:pt idx="39">
                  <c:v>0.5073333333333333</c:v>
                </c:pt>
                <c:pt idx="40">
                  <c:v>0.51066666666666671</c:v>
                </c:pt>
                <c:pt idx="41">
                  <c:v>0.51933333333333331</c:v>
                </c:pt>
                <c:pt idx="42">
                  <c:v>0.53166666666666673</c:v>
                </c:pt>
                <c:pt idx="43">
                  <c:v>0.53766666666666674</c:v>
                </c:pt>
                <c:pt idx="44">
                  <c:v>0.54933333333333334</c:v>
                </c:pt>
                <c:pt idx="45">
                  <c:v>0.55600000000000005</c:v>
                </c:pt>
                <c:pt idx="46">
                  <c:v>0.56533333333333335</c:v>
                </c:pt>
                <c:pt idx="47">
                  <c:v>0.57600000000000007</c:v>
                </c:pt>
                <c:pt idx="48">
                  <c:v>0.58133333333333326</c:v>
                </c:pt>
                <c:pt idx="49">
                  <c:v>0.59933333333333338</c:v>
                </c:pt>
                <c:pt idx="50">
                  <c:v>0.61266666666666669</c:v>
                </c:pt>
                <c:pt idx="51">
                  <c:v>0.6166666666666667</c:v>
                </c:pt>
                <c:pt idx="52">
                  <c:v>0.62266666666666659</c:v>
                </c:pt>
                <c:pt idx="53">
                  <c:v>0.61699999999999999</c:v>
                </c:pt>
                <c:pt idx="54">
                  <c:v>0.62266666666666659</c:v>
                </c:pt>
                <c:pt idx="55">
                  <c:v>0.625</c:v>
                </c:pt>
                <c:pt idx="56">
                  <c:v>0.63100000000000001</c:v>
                </c:pt>
                <c:pt idx="57">
                  <c:v>0.64500000000000002</c:v>
                </c:pt>
                <c:pt idx="58">
                  <c:v>0.64466666666666672</c:v>
                </c:pt>
                <c:pt idx="59">
                  <c:v>0.66066666666666674</c:v>
                </c:pt>
                <c:pt idx="60">
                  <c:v>0.66800000000000004</c:v>
                </c:pt>
                <c:pt idx="61">
                  <c:v>0.68166666666666664</c:v>
                </c:pt>
                <c:pt idx="62">
                  <c:v>0.68366666666666676</c:v>
                </c:pt>
                <c:pt idx="63">
                  <c:v>0.68666666666666665</c:v>
                </c:pt>
                <c:pt idx="64">
                  <c:v>0.68733333333333346</c:v>
                </c:pt>
                <c:pt idx="65">
                  <c:v>0.69133333333333324</c:v>
                </c:pt>
                <c:pt idx="66">
                  <c:v>0.69099999999999995</c:v>
                </c:pt>
                <c:pt idx="67">
                  <c:v>0.69266666666666665</c:v>
                </c:pt>
                <c:pt idx="68">
                  <c:v>0.68800000000000006</c:v>
                </c:pt>
                <c:pt idx="69">
                  <c:v>0.70433333333333337</c:v>
                </c:pt>
                <c:pt idx="70">
                  <c:v>0.70633333333333326</c:v>
                </c:pt>
                <c:pt idx="71">
                  <c:v>0.72133333333333327</c:v>
                </c:pt>
                <c:pt idx="72">
                  <c:v>0.72866666666666668</c:v>
                </c:pt>
                <c:pt idx="73">
                  <c:v>0.72599999999999998</c:v>
                </c:pt>
                <c:pt idx="74">
                  <c:v>0.73399999999999999</c:v>
                </c:pt>
                <c:pt idx="75">
                  <c:v>0.7443333333333334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10F-487C-B0F7-98B5BA55C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Tabelle1!$B$89</c15:sqref>
                        </c15:formulaRef>
                      </c:ext>
                    </c:extLst>
                    <c:strCache>
                      <c:ptCount val="1"/>
                      <c:pt idx="0">
                        <c:v>400µg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Tabelle1!$C$89:$BZ$89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0.442</c:v>
                      </c:pt>
                      <c:pt idx="1">
                        <c:v>0.43933333333333335</c:v>
                      </c:pt>
                      <c:pt idx="2">
                        <c:v>0.4506666666666666</c:v>
                      </c:pt>
                      <c:pt idx="3">
                        <c:v>0.46799999999999997</c:v>
                      </c:pt>
                      <c:pt idx="4">
                        <c:v>0.48</c:v>
                      </c:pt>
                      <c:pt idx="5">
                        <c:v>0.48599999999999999</c:v>
                      </c:pt>
                      <c:pt idx="6">
                        <c:v>0.4996666666666667</c:v>
                      </c:pt>
                      <c:pt idx="7">
                        <c:v>0.505</c:v>
                      </c:pt>
                      <c:pt idx="8">
                        <c:v>0.51366666666666672</c:v>
                      </c:pt>
                      <c:pt idx="9">
                        <c:v>0.51300000000000001</c:v>
                      </c:pt>
                      <c:pt idx="10">
                        <c:v>0.51433333333333342</c:v>
                      </c:pt>
                      <c:pt idx="11">
                        <c:v>0.52933333333333332</c:v>
                      </c:pt>
                      <c:pt idx="12">
                        <c:v>0.55666666666666675</c:v>
                      </c:pt>
                      <c:pt idx="13">
                        <c:v>0.56733333333333336</c:v>
                      </c:pt>
                      <c:pt idx="14">
                        <c:v>0.58599999999999997</c:v>
                      </c:pt>
                      <c:pt idx="15">
                        <c:v>0.60166666666666668</c:v>
                      </c:pt>
                      <c:pt idx="16">
                        <c:v>0.628</c:v>
                      </c:pt>
                      <c:pt idx="17">
                        <c:v>0.64200000000000002</c:v>
                      </c:pt>
                      <c:pt idx="18">
                        <c:v>0.65366666666666673</c:v>
                      </c:pt>
                      <c:pt idx="19">
                        <c:v>0.67300000000000004</c:v>
                      </c:pt>
                      <c:pt idx="20">
                        <c:v>0.68833333333333335</c:v>
                      </c:pt>
                      <c:pt idx="21">
                        <c:v>0.69933333333333325</c:v>
                      </c:pt>
                      <c:pt idx="22">
                        <c:v>0.71199999999999986</c:v>
                      </c:pt>
                      <c:pt idx="23">
                        <c:v>0.72866666666666668</c:v>
                      </c:pt>
                      <c:pt idx="24">
                        <c:v>0.75</c:v>
                      </c:pt>
                      <c:pt idx="25">
                        <c:v>0.7639999999999999</c:v>
                      </c:pt>
                      <c:pt idx="26">
                        <c:v>0.78200000000000003</c:v>
                      </c:pt>
                      <c:pt idx="27">
                        <c:v>0.80233333333333334</c:v>
                      </c:pt>
                      <c:pt idx="28">
                        <c:v>0.81899999999999995</c:v>
                      </c:pt>
                      <c:pt idx="29">
                        <c:v>0.82766666666666666</c:v>
                      </c:pt>
                      <c:pt idx="30">
                        <c:v>0.84899999999999987</c:v>
                      </c:pt>
                      <c:pt idx="31">
                        <c:v>0.875</c:v>
                      </c:pt>
                      <c:pt idx="32">
                        <c:v>0.89300000000000013</c:v>
                      </c:pt>
                      <c:pt idx="33">
                        <c:v>0.91333333333333344</c:v>
                      </c:pt>
                      <c:pt idx="34">
                        <c:v>0.94000000000000006</c:v>
                      </c:pt>
                      <c:pt idx="35">
                        <c:v>0.96033333333333326</c:v>
                      </c:pt>
                      <c:pt idx="36">
                        <c:v>0.98333333333333328</c:v>
                      </c:pt>
                      <c:pt idx="37">
                        <c:v>0.99533333333333329</c:v>
                      </c:pt>
                      <c:pt idx="38">
                        <c:v>1.0136666666666667</c:v>
                      </c:pt>
                      <c:pt idx="39">
                        <c:v>1.024</c:v>
                      </c:pt>
                      <c:pt idx="40">
                        <c:v>1.036</c:v>
                      </c:pt>
                      <c:pt idx="41">
                        <c:v>1.0509999999999999</c:v>
                      </c:pt>
                      <c:pt idx="42">
                        <c:v>1.0693333333333335</c:v>
                      </c:pt>
                      <c:pt idx="43">
                        <c:v>1.0946666666666667</c:v>
                      </c:pt>
                      <c:pt idx="44">
                        <c:v>1.1219999999999999</c:v>
                      </c:pt>
                      <c:pt idx="45">
                        <c:v>1.1449999999999998</c:v>
                      </c:pt>
                      <c:pt idx="46">
                        <c:v>1.1639999999999999</c:v>
                      </c:pt>
                      <c:pt idx="47">
                        <c:v>1.1843333333333332</c:v>
                      </c:pt>
                      <c:pt idx="48">
                        <c:v>1.1923333333333332</c:v>
                      </c:pt>
                      <c:pt idx="49">
                        <c:v>1.2083333333333333</c:v>
                      </c:pt>
                      <c:pt idx="50">
                        <c:v>1.2270000000000001</c:v>
                      </c:pt>
                      <c:pt idx="51">
                        <c:v>1.2450000000000001</c:v>
                      </c:pt>
                      <c:pt idx="52">
                        <c:v>1.2643333333333333</c:v>
                      </c:pt>
                      <c:pt idx="53">
                        <c:v>1.2810000000000001</c:v>
                      </c:pt>
                      <c:pt idx="54">
                        <c:v>1.304</c:v>
                      </c:pt>
                      <c:pt idx="55">
                        <c:v>1.3306666666666667</c:v>
                      </c:pt>
                      <c:pt idx="56">
                        <c:v>1.337</c:v>
                      </c:pt>
                      <c:pt idx="57">
                        <c:v>1.3556666666666668</c:v>
                      </c:pt>
                      <c:pt idx="58">
                        <c:v>1.3640000000000001</c:v>
                      </c:pt>
                      <c:pt idx="59">
                        <c:v>1.4213333333333333</c:v>
                      </c:pt>
                      <c:pt idx="60">
                        <c:v>1.4406666666666668</c:v>
                      </c:pt>
                      <c:pt idx="61">
                        <c:v>1.4400000000000002</c:v>
                      </c:pt>
                      <c:pt idx="62">
                        <c:v>1.4603333333333335</c:v>
                      </c:pt>
                      <c:pt idx="63">
                        <c:v>1.47</c:v>
                      </c:pt>
                      <c:pt idx="64">
                        <c:v>1.4793333333333336</c:v>
                      </c:pt>
                      <c:pt idx="65">
                        <c:v>1.4909999999999999</c:v>
                      </c:pt>
                      <c:pt idx="66">
                        <c:v>1.5006666666666666</c:v>
                      </c:pt>
                      <c:pt idx="67">
                        <c:v>1.5183333333333335</c:v>
                      </c:pt>
                      <c:pt idx="68">
                        <c:v>1.5269999999999999</c:v>
                      </c:pt>
                      <c:pt idx="69">
                        <c:v>1.5556666666666665</c:v>
                      </c:pt>
                      <c:pt idx="70">
                        <c:v>1.5743333333333334</c:v>
                      </c:pt>
                      <c:pt idx="71">
                        <c:v>1.5833333333333333</c:v>
                      </c:pt>
                      <c:pt idx="72">
                        <c:v>1.5916666666666668</c:v>
                      </c:pt>
                      <c:pt idx="73">
                        <c:v>1.6020000000000001</c:v>
                      </c:pt>
                      <c:pt idx="74">
                        <c:v>1.6216666666666668</c:v>
                      </c:pt>
                      <c:pt idx="75">
                        <c:v>1.6406666666666669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A10F-487C-B0F7-98B5BA55C62F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Tabelle1!$B$90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Tabelle1!$C$90:$BZ$90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1.0526666666666669</c:v>
                      </c:pt>
                      <c:pt idx="1">
                        <c:v>1.0369999999999999</c:v>
                      </c:pt>
                      <c:pt idx="2">
                        <c:v>1.0409999999999999</c:v>
                      </c:pt>
                      <c:pt idx="3">
                        <c:v>1.0456666666666667</c:v>
                      </c:pt>
                      <c:pt idx="4">
                        <c:v>1.0856666666666668</c:v>
                      </c:pt>
                      <c:pt idx="5">
                        <c:v>1.1413333333333335</c:v>
                      </c:pt>
                      <c:pt idx="6">
                        <c:v>1.1803333333333332</c:v>
                      </c:pt>
                      <c:pt idx="7">
                        <c:v>1.1856666666666666</c:v>
                      </c:pt>
                      <c:pt idx="8">
                        <c:v>1.1973333333333331</c:v>
                      </c:pt>
                      <c:pt idx="9">
                        <c:v>1.2013333333333334</c:v>
                      </c:pt>
                      <c:pt idx="10">
                        <c:v>1.2313333333333334</c:v>
                      </c:pt>
                      <c:pt idx="11">
                        <c:v>1.2366666666666666</c:v>
                      </c:pt>
                      <c:pt idx="12">
                        <c:v>1.2140000000000002</c:v>
                      </c:pt>
                      <c:pt idx="13">
                        <c:v>1.2023333333333335</c:v>
                      </c:pt>
                      <c:pt idx="14">
                        <c:v>1.2066666666666668</c:v>
                      </c:pt>
                      <c:pt idx="15">
                        <c:v>1.2070000000000001</c:v>
                      </c:pt>
                      <c:pt idx="16">
                        <c:v>1.2286666666666666</c:v>
                      </c:pt>
                      <c:pt idx="17">
                        <c:v>1.244</c:v>
                      </c:pt>
                      <c:pt idx="18">
                        <c:v>1.2649999999999999</c:v>
                      </c:pt>
                      <c:pt idx="19">
                        <c:v>1.2869999999999999</c:v>
                      </c:pt>
                      <c:pt idx="20">
                        <c:v>1.323</c:v>
                      </c:pt>
                      <c:pt idx="21">
                        <c:v>1.3506666666666665</c:v>
                      </c:pt>
                      <c:pt idx="22">
                        <c:v>1.3579999999999999</c:v>
                      </c:pt>
                      <c:pt idx="23">
                        <c:v>1.3883333333333334</c:v>
                      </c:pt>
                      <c:pt idx="24">
                        <c:v>1.3979999999999999</c:v>
                      </c:pt>
                      <c:pt idx="25">
                        <c:v>1.407</c:v>
                      </c:pt>
                      <c:pt idx="26">
                        <c:v>1.4166666666666667</c:v>
                      </c:pt>
                      <c:pt idx="27">
                        <c:v>1.4343333333333332</c:v>
                      </c:pt>
                      <c:pt idx="28">
                        <c:v>1.4496666666666667</c:v>
                      </c:pt>
                      <c:pt idx="29">
                        <c:v>1.4696666666666667</c:v>
                      </c:pt>
                      <c:pt idx="30">
                        <c:v>1.4889999999999999</c:v>
                      </c:pt>
                      <c:pt idx="31">
                        <c:v>1.5156666666666665</c:v>
                      </c:pt>
                      <c:pt idx="32">
                        <c:v>1.5389999999999999</c:v>
                      </c:pt>
                      <c:pt idx="33">
                        <c:v>1.5503333333333333</c:v>
                      </c:pt>
                      <c:pt idx="34">
                        <c:v>1.5716666666666665</c:v>
                      </c:pt>
                      <c:pt idx="35">
                        <c:v>1.5896666666666668</c:v>
                      </c:pt>
                      <c:pt idx="36">
                        <c:v>1.6223333333333334</c:v>
                      </c:pt>
                      <c:pt idx="37">
                        <c:v>1.6460000000000001</c:v>
                      </c:pt>
                      <c:pt idx="38">
                        <c:v>1.68</c:v>
                      </c:pt>
                      <c:pt idx="39">
                        <c:v>1.6806666666666665</c:v>
                      </c:pt>
                      <c:pt idx="40">
                        <c:v>1.7086666666666666</c:v>
                      </c:pt>
                      <c:pt idx="41">
                        <c:v>1.7413333333333334</c:v>
                      </c:pt>
                      <c:pt idx="42">
                        <c:v>1.7546666666666668</c:v>
                      </c:pt>
                      <c:pt idx="43">
                        <c:v>1.768</c:v>
                      </c:pt>
                      <c:pt idx="44">
                        <c:v>1.7883333333333333</c:v>
                      </c:pt>
                      <c:pt idx="45">
                        <c:v>1.8033333333333335</c:v>
                      </c:pt>
                      <c:pt idx="46">
                        <c:v>1.8179999999999998</c:v>
                      </c:pt>
                      <c:pt idx="47">
                        <c:v>1.8950000000000002</c:v>
                      </c:pt>
                      <c:pt idx="48">
                        <c:v>1.9383333333333332</c:v>
                      </c:pt>
                      <c:pt idx="49">
                        <c:v>1.9733333333333334</c:v>
                      </c:pt>
                      <c:pt idx="50">
                        <c:v>2.0100000000000002</c:v>
                      </c:pt>
                      <c:pt idx="51">
                        <c:v>2.024</c:v>
                      </c:pt>
                      <c:pt idx="52">
                        <c:v>2.0586666666666669</c:v>
                      </c:pt>
                      <c:pt idx="53">
                        <c:v>2.0543333333333336</c:v>
                      </c:pt>
                      <c:pt idx="54">
                        <c:v>2.0409999999999999</c:v>
                      </c:pt>
                      <c:pt idx="55">
                        <c:v>2.0556666666666668</c:v>
                      </c:pt>
                      <c:pt idx="56">
                        <c:v>2.0293333333333332</c:v>
                      </c:pt>
                      <c:pt idx="57">
                        <c:v>2.0676666666666663</c:v>
                      </c:pt>
                      <c:pt idx="58">
                        <c:v>2.0836666666666668</c:v>
                      </c:pt>
                      <c:pt idx="59">
                        <c:v>2.154666666666667</c:v>
                      </c:pt>
                      <c:pt idx="60">
                        <c:v>2.2129999999999996</c:v>
                      </c:pt>
                      <c:pt idx="61">
                        <c:v>2.2090000000000001</c:v>
                      </c:pt>
                      <c:pt idx="62">
                        <c:v>2.2010000000000001</c:v>
                      </c:pt>
                      <c:pt idx="63">
                        <c:v>2.238</c:v>
                      </c:pt>
                      <c:pt idx="64">
                        <c:v>2.2449999999999997</c:v>
                      </c:pt>
                      <c:pt idx="65">
                        <c:v>2.3283333333333336</c:v>
                      </c:pt>
                      <c:pt idx="66">
                        <c:v>2.3283333333333331</c:v>
                      </c:pt>
                      <c:pt idx="67">
                        <c:v>2.3106666666666666</c:v>
                      </c:pt>
                      <c:pt idx="68">
                        <c:v>2.2740000000000005</c:v>
                      </c:pt>
                      <c:pt idx="69">
                        <c:v>2.3113333333333332</c:v>
                      </c:pt>
                      <c:pt idx="70">
                        <c:v>2.3559999999999999</c:v>
                      </c:pt>
                      <c:pt idx="71">
                        <c:v>2.4010000000000002</c:v>
                      </c:pt>
                      <c:pt idx="72">
                        <c:v>2.420666666666667</c:v>
                      </c:pt>
                      <c:pt idx="73">
                        <c:v>2.4129999999999998</c:v>
                      </c:pt>
                      <c:pt idx="74">
                        <c:v>2.4723333333333337</c:v>
                      </c:pt>
                      <c:pt idx="75">
                        <c:v>2.5070000000000001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10F-487C-B0F7-98B5BA55C62F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Tabelle1!$B$91</c15:sqref>
                        </c15:formulaRef>
                      </c:ext>
                    </c:extLst>
                    <c:strCache>
                      <c:ptCount val="1"/>
                      <c:pt idx="0">
                        <c:v>500µg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Tabelle1!$C$91:$BZ$91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0.53249999999999997</c:v>
                      </c:pt>
                      <c:pt idx="1">
                        <c:v>0.5794999999999999</c:v>
                      </c:pt>
                      <c:pt idx="2">
                        <c:v>0.57499999999999996</c:v>
                      </c:pt>
                      <c:pt idx="3">
                        <c:v>0.5645</c:v>
                      </c:pt>
                      <c:pt idx="4">
                        <c:v>0.58699999999999997</c:v>
                      </c:pt>
                      <c:pt idx="5">
                        <c:v>0.58850000000000002</c:v>
                      </c:pt>
                      <c:pt idx="6">
                        <c:v>0.61850000000000005</c:v>
                      </c:pt>
                      <c:pt idx="7">
                        <c:v>0.628</c:v>
                      </c:pt>
                      <c:pt idx="8">
                        <c:v>0.64850000000000008</c:v>
                      </c:pt>
                      <c:pt idx="9">
                        <c:v>0.66149999999999998</c:v>
                      </c:pt>
                      <c:pt idx="10">
                        <c:v>0.68049999999999999</c:v>
                      </c:pt>
                      <c:pt idx="11">
                        <c:v>0.7</c:v>
                      </c:pt>
                      <c:pt idx="12">
                        <c:v>0.71750000000000003</c:v>
                      </c:pt>
                      <c:pt idx="13">
                        <c:v>0.71649999999999991</c:v>
                      </c:pt>
                      <c:pt idx="14">
                        <c:v>0.71849999999999992</c:v>
                      </c:pt>
                      <c:pt idx="15">
                        <c:v>0.71750000000000003</c:v>
                      </c:pt>
                      <c:pt idx="16">
                        <c:v>0.72449999999999992</c:v>
                      </c:pt>
                      <c:pt idx="17">
                        <c:v>0.74199999999999999</c:v>
                      </c:pt>
                      <c:pt idx="18">
                        <c:v>0.76100000000000001</c:v>
                      </c:pt>
                      <c:pt idx="19">
                        <c:v>0.79200000000000004</c:v>
                      </c:pt>
                      <c:pt idx="20">
                        <c:v>0.82850000000000001</c:v>
                      </c:pt>
                      <c:pt idx="21">
                        <c:v>0.85050000000000003</c:v>
                      </c:pt>
                      <c:pt idx="22">
                        <c:v>0.86450000000000005</c:v>
                      </c:pt>
                      <c:pt idx="23">
                        <c:v>0.88450000000000006</c:v>
                      </c:pt>
                      <c:pt idx="24">
                        <c:v>0.92100000000000004</c:v>
                      </c:pt>
                      <c:pt idx="25">
                        <c:v>0.94199999999999995</c:v>
                      </c:pt>
                      <c:pt idx="26">
                        <c:v>0.94199999999999995</c:v>
                      </c:pt>
                      <c:pt idx="27">
                        <c:v>0.96550000000000002</c:v>
                      </c:pt>
                      <c:pt idx="28">
                        <c:v>0.97100000000000009</c:v>
                      </c:pt>
                      <c:pt idx="29">
                        <c:v>0.98</c:v>
                      </c:pt>
                      <c:pt idx="30">
                        <c:v>1.0049999999999999</c:v>
                      </c:pt>
                      <c:pt idx="31">
                        <c:v>1.0230000000000001</c:v>
                      </c:pt>
                      <c:pt idx="32">
                        <c:v>1.0390000000000001</c:v>
                      </c:pt>
                      <c:pt idx="33">
                        <c:v>1.0660000000000001</c:v>
                      </c:pt>
                      <c:pt idx="34">
                        <c:v>1.0939999999999999</c:v>
                      </c:pt>
                      <c:pt idx="35">
                        <c:v>1.1379999999999999</c:v>
                      </c:pt>
                      <c:pt idx="36">
                        <c:v>1.1755</c:v>
                      </c:pt>
                      <c:pt idx="37">
                        <c:v>1.1830000000000001</c:v>
                      </c:pt>
                      <c:pt idx="38">
                        <c:v>1.2050000000000001</c:v>
                      </c:pt>
                      <c:pt idx="39">
                        <c:v>1.2025000000000001</c:v>
                      </c:pt>
                      <c:pt idx="40">
                        <c:v>1.2275</c:v>
                      </c:pt>
                      <c:pt idx="41">
                        <c:v>1.2490000000000001</c:v>
                      </c:pt>
                      <c:pt idx="42">
                        <c:v>1.2690000000000001</c:v>
                      </c:pt>
                      <c:pt idx="43">
                        <c:v>1.2829999999999999</c:v>
                      </c:pt>
                      <c:pt idx="44">
                        <c:v>1.3134999999999999</c:v>
                      </c:pt>
                      <c:pt idx="45">
                        <c:v>1.3345</c:v>
                      </c:pt>
                      <c:pt idx="46">
                        <c:v>1.3565</c:v>
                      </c:pt>
                      <c:pt idx="47">
                        <c:v>1.389</c:v>
                      </c:pt>
                      <c:pt idx="48">
                        <c:v>1.4079999999999999</c:v>
                      </c:pt>
                      <c:pt idx="49">
                        <c:v>1.4279999999999999</c:v>
                      </c:pt>
                      <c:pt idx="50">
                        <c:v>1.4569999999999999</c:v>
                      </c:pt>
                      <c:pt idx="51">
                        <c:v>1.4830000000000001</c:v>
                      </c:pt>
                      <c:pt idx="52">
                        <c:v>1.51</c:v>
                      </c:pt>
                      <c:pt idx="53">
                        <c:v>1.5305</c:v>
                      </c:pt>
                      <c:pt idx="54">
                        <c:v>1.5485</c:v>
                      </c:pt>
                      <c:pt idx="55">
                        <c:v>1.5840000000000001</c:v>
                      </c:pt>
                      <c:pt idx="56">
                        <c:v>1.5845</c:v>
                      </c:pt>
                      <c:pt idx="57">
                        <c:v>1.597</c:v>
                      </c:pt>
                      <c:pt idx="58">
                        <c:v>1.587</c:v>
                      </c:pt>
                      <c:pt idx="59">
                        <c:v>1.6120000000000001</c:v>
                      </c:pt>
                      <c:pt idx="60">
                        <c:v>1.6285000000000001</c:v>
                      </c:pt>
                      <c:pt idx="61">
                        <c:v>1.6619999999999999</c:v>
                      </c:pt>
                      <c:pt idx="62">
                        <c:v>1.7055</c:v>
                      </c:pt>
                      <c:pt idx="63">
                        <c:v>1.7170000000000001</c:v>
                      </c:pt>
                      <c:pt idx="64">
                        <c:v>1.7204999999999999</c:v>
                      </c:pt>
                      <c:pt idx="65">
                        <c:v>1.738</c:v>
                      </c:pt>
                      <c:pt idx="66">
                        <c:v>1.7629999999999999</c:v>
                      </c:pt>
                      <c:pt idx="67">
                        <c:v>1.7730000000000001</c:v>
                      </c:pt>
                      <c:pt idx="68">
                        <c:v>1.7949999999999999</c:v>
                      </c:pt>
                      <c:pt idx="69">
                        <c:v>1.8195000000000001</c:v>
                      </c:pt>
                      <c:pt idx="70">
                        <c:v>1.8235000000000001</c:v>
                      </c:pt>
                      <c:pt idx="71">
                        <c:v>1.8425</c:v>
                      </c:pt>
                      <c:pt idx="72">
                        <c:v>1.8704999999999998</c:v>
                      </c:pt>
                      <c:pt idx="73">
                        <c:v>1.871</c:v>
                      </c:pt>
                      <c:pt idx="74">
                        <c:v>1.897</c:v>
                      </c:pt>
                      <c:pt idx="75">
                        <c:v>1.9039999999999999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10F-487C-B0F7-98B5BA55C62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Tabelle1!$B$92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Tabelle1!$C$92:$BZ$92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1.071</c:v>
                      </c:pt>
                      <c:pt idx="1">
                        <c:v>1.087</c:v>
                      </c:pt>
                      <c:pt idx="2">
                        <c:v>1.0905</c:v>
                      </c:pt>
                      <c:pt idx="3">
                        <c:v>1.0965</c:v>
                      </c:pt>
                      <c:pt idx="4">
                        <c:v>1.1135000000000002</c:v>
                      </c:pt>
                      <c:pt idx="5">
                        <c:v>1.133</c:v>
                      </c:pt>
                      <c:pt idx="6">
                        <c:v>1.1619999999999999</c:v>
                      </c:pt>
                      <c:pt idx="7">
                        <c:v>1.177</c:v>
                      </c:pt>
                      <c:pt idx="8">
                        <c:v>1.2025000000000001</c:v>
                      </c:pt>
                      <c:pt idx="9">
                        <c:v>1.228</c:v>
                      </c:pt>
                      <c:pt idx="10">
                        <c:v>1.254</c:v>
                      </c:pt>
                      <c:pt idx="11">
                        <c:v>1.262</c:v>
                      </c:pt>
                      <c:pt idx="12">
                        <c:v>1.2645</c:v>
                      </c:pt>
                      <c:pt idx="13">
                        <c:v>1.2735000000000001</c:v>
                      </c:pt>
                      <c:pt idx="14">
                        <c:v>1.3005</c:v>
                      </c:pt>
                      <c:pt idx="15">
                        <c:v>1.3109999999999999</c:v>
                      </c:pt>
                      <c:pt idx="16">
                        <c:v>1.341</c:v>
                      </c:pt>
                      <c:pt idx="17">
                        <c:v>1.359</c:v>
                      </c:pt>
                      <c:pt idx="18">
                        <c:v>1.3725000000000001</c:v>
                      </c:pt>
                      <c:pt idx="19">
                        <c:v>1.3805000000000001</c:v>
                      </c:pt>
                      <c:pt idx="20">
                        <c:v>1.4085000000000001</c:v>
                      </c:pt>
                      <c:pt idx="21">
                        <c:v>1.4159999999999999</c:v>
                      </c:pt>
                      <c:pt idx="22">
                        <c:v>1.421</c:v>
                      </c:pt>
                      <c:pt idx="23">
                        <c:v>1.4434999999999998</c:v>
                      </c:pt>
                      <c:pt idx="24">
                        <c:v>1.4595</c:v>
                      </c:pt>
                      <c:pt idx="25">
                        <c:v>1.4714999999999998</c:v>
                      </c:pt>
                      <c:pt idx="26">
                        <c:v>1.4769999999999999</c:v>
                      </c:pt>
                      <c:pt idx="27">
                        <c:v>1.488</c:v>
                      </c:pt>
                      <c:pt idx="28">
                        <c:v>1.5150000000000001</c:v>
                      </c:pt>
                      <c:pt idx="29">
                        <c:v>1.5245</c:v>
                      </c:pt>
                      <c:pt idx="30">
                        <c:v>1.5525</c:v>
                      </c:pt>
                      <c:pt idx="31">
                        <c:v>1.579</c:v>
                      </c:pt>
                      <c:pt idx="32">
                        <c:v>1.6065</c:v>
                      </c:pt>
                      <c:pt idx="33">
                        <c:v>1.635</c:v>
                      </c:pt>
                      <c:pt idx="34">
                        <c:v>1.6725000000000001</c:v>
                      </c:pt>
                      <c:pt idx="35">
                        <c:v>1.6775</c:v>
                      </c:pt>
                      <c:pt idx="36">
                        <c:v>1.702</c:v>
                      </c:pt>
                      <c:pt idx="37">
                        <c:v>1.716</c:v>
                      </c:pt>
                      <c:pt idx="38">
                        <c:v>1.7450000000000001</c:v>
                      </c:pt>
                      <c:pt idx="39">
                        <c:v>1.7570000000000001</c:v>
                      </c:pt>
                      <c:pt idx="40">
                        <c:v>1.7845</c:v>
                      </c:pt>
                      <c:pt idx="41">
                        <c:v>1.8160000000000001</c:v>
                      </c:pt>
                      <c:pt idx="42">
                        <c:v>1.839</c:v>
                      </c:pt>
                      <c:pt idx="43">
                        <c:v>1.8519999999999999</c:v>
                      </c:pt>
                      <c:pt idx="44">
                        <c:v>1.8915</c:v>
                      </c:pt>
                      <c:pt idx="45">
                        <c:v>1.9125000000000001</c:v>
                      </c:pt>
                      <c:pt idx="46">
                        <c:v>1.9264999999999999</c:v>
                      </c:pt>
                      <c:pt idx="47">
                        <c:v>1.9664999999999999</c:v>
                      </c:pt>
                      <c:pt idx="48">
                        <c:v>1.97</c:v>
                      </c:pt>
                      <c:pt idx="49">
                        <c:v>1.9995000000000001</c:v>
                      </c:pt>
                      <c:pt idx="50">
                        <c:v>2.0270000000000001</c:v>
                      </c:pt>
                      <c:pt idx="51">
                        <c:v>2.052</c:v>
                      </c:pt>
                      <c:pt idx="52">
                        <c:v>2.0659999999999998</c:v>
                      </c:pt>
                      <c:pt idx="53">
                        <c:v>2.0819999999999999</c:v>
                      </c:pt>
                      <c:pt idx="54">
                        <c:v>2.1074999999999999</c:v>
                      </c:pt>
                      <c:pt idx="55">
                        <c:v>2.1395</c:v>
                      </c:pt>
                      <c:pt idx="56">
                        <c:v>2.1470000000000002</c:v>
                      </c:pt>
                      <c:pt idx="57">
                        <c:v>2.1835</c:v>
                      </c:pt>
                      <c:pt idx="58">
                        <c:v>2.1920000000000002</c:v>
                      </c:pt>
                      <c:pt idx="59">
                        <c:v>2.2355</c:v>
                      </c:pt>
                      <c:pt idx="60">
                        <c:v>2.2549999999999999</c:v>
                      </c:pt>
                      <c:pt idx="61">
                        <c:v>2.2625000000000002</c:v>
                      </c:pt>
                      <c:pt idx="62">
                        <c:v>2.282</c:v>
                      </c:pt>
                      <c:pt idx="63">
                        <c:v>2.3180000000000001</c:v>
                      </c:pt>
                      <c:pt idx="64">
                        <c:v>2.3094999999999999</c:v>
                      </c:pt>
                      <c:pt idx="65">
                        <c:v>2.3514999999999997</c:v>
                      </c:pt>
                      <c:pt idx="66">
                        <c:v>2.3365</c:v>
                      </c:pt>
                      <c:pt idx="67">
                        <c:v>2.3600000000000003</c:v>
                      </c:pt>
                      <c:pt idx="68">
                        <c:v>2.3810000000000002</c:v>
                      </c:pt>
                      <c:pt idx="69">
                        <c:v>2.4319999999999999</c:v>
                      </c:pt>
                      <c:pt idx="70">
                        <c:v>2.4690000000000003</c:v>
                      </c:pt>
                      <c:pt idx="71">
                        <c:v>2.4714999999999998</c:v>
                      </c:pt>
                      <c:pt idx="72">
                        <c:v>2.492</c:v>
                      </c:pt>
                      <c:pt idx="73">
                        <c:v>2.4495</c:v>
                      </c:pt>
                      <c:pt idx="74">
                        <c:v>2.5409999999999999</c:v>
                      </c:pt>
                      <c:pt idx="75">
                        <c:v>2.5129999999999999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0F-487C-B0F7-98B5BA55C62F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Tabelle1!$B$93</c15:sqref>
                        </c15:formulaRef>
                      </c:ext>
                    </c:extLst>
                    <c:strCache>
                      <c:ptCount val="1"/>
                      <c:pt idx="0">
                        <c:v>600µg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Tabelle1!$C$93:$BZ$93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0.7456666666666667</c:v>
                      </c:pt>
                      <c:pt idx="1">
                        <c:v>0.77766666666666673</c:v>
                      </c:pt>
                      <c:pt idx="2">
                        <c:v>0.76700000000000002</c:v>
                      </c:pt>
                      <c:pt idx="3">
                        <c:v>0.78233333333333333</c:v>
                      </c:pt>
                      <c:pt idx="4">
                        <c:v>0.80266666666666664</c:v>
                      </c:pt>
                      <c:pt idx="5">
                        <c:v>0.82699999999999996</c:v>
                      </c:pt>
                      <c:pt idx="6">
                        <c:v>0.86666666666666659</c:v>
                      </c:pt>
                      <c:pt idx="7">
                        <c:v>0.89133333333333331</c:v>
                      </c:pt>
                      <c:pt idx="8">
                        <c:v>0.92499999999999993</c:v>
                      </c:pt>
                      <c:pt idx="9">
                        <c:v>0.94333333333333336</c:v>
                      </c:pt>
                      <c:pt idx="10">
                        <c:v>0.96133333333333348</c:v>
                      </c:pt>
                      <c:pt idx="11">
                        <c:v>0.98733333333333329</c:v>
                      </c:pt>
                      <c:pt idx="12">
                        <c:v>1.0010000000000001</c:v>
                      </c:pt>
                      <c:pt idx="13">
                        <c:v>1.0076666666666665</c:v>
                      </c:pt>
                      <c:pt idx="14">
                        <c:v>1.0343333333333333</c:v>
                      </c:pt>
                      <c:pt idx="15">
                        <c:v>1.0656666666666668</c:v>
                      </c:pt>
                      <c:pt idx="16">
                        <c:v>1.1066666666666667</c:v>
                      </c:pt>
                      <c:pt idx="17">
                        <c:v>1.1396666666666666</c:v>
                      </c:pt>
                      <c:pt idx="18">
                        <c:v>1.1673333333333333</c:v>
                      </c:pt>
                      <c:pt idx="19">
                        <c:v>1.1933333333333334</c:v>
                      </c:pt>
                      <c:pt idx="20">
                        <c:v>1.2249999999999999</c:v>
                      </c:pt>
                      <c:pt idx="21">
                        <c:v>1.25</c:v>
                      </c:pt>
                      <c:pt idx="22">
                        <c:v>1.2786666666666666</c:v>
                      </c:pt>
                      <c:pt idx="23">
                        <c:v>1.2969999999999999</c:v>
                      </c:pt>
                      <c:pt idx="24">
                        <c:v>1.3140000000000001</c:v>
                      </c:pt>
                      <c:pt idx="25">
                        <c:v>1.3476666666666668</c:v>
                      </c:pt>
                      <c:pt idx="26">
                        <c:v>1.3723333333333334</c:v>
                      </c:pt>
                      <c:pt idx="27">
                        <c:v>1.4213333333333333</c:v>
                      </c:pt>
                      <c:pt idx="28">
                        <c:v>1.4403333333333332</c:v>
                      </c:pt>
                      <c:pt idx="29">
                        <c:v>1.4410000000000001</c:v>
                      </c:pt>
                      <c:pt idx="30">
                        <c:v>1.4606666666666666</c:v>
                      </c:pt>
                      <c:pt idx="31">
                        <c:v>1.4913333333333334</c:v>
                      </c:pt>
                      <c:pt idx="32">
                        <c:v>1.522</c:v>
                      </c:pt>
                      <c:pt idx="33">
                        <c:v>1.546</c:v>
                      </c:pt>
                      <c:pt idx="34">
                        <c:v>1.5786666666666667</c:v>
                      </c:pt>
                      <c:pt idx="35">
                        <c:v>1.6053333333333335</c:v>
                      </c:pt>
                      <c:pt idx="36">
                        <c:v>1.6356666666666666</c:v>
                      </c:pt>
                      <c:pt idx="37">
                        <c:v>1.647</c:v>
                      </c:pt>
                      <c:pt idx="38">
                        <c:v>1.6826666666666668</c:v>
                      </c:pt>
                      <c:pt idx="39">
                        <c:v>1.6929999999999998</c:v>
                      </c:pt>
                      <c:pt idx="40">
                        <c:v>1.7323333333333333</c:v>
                      </c:pt>
                      <c:pt idx="41">
                        <c:v>1.7493333333333334</c:v>
                      </c:pt>
                      <c:pt idx="42">
                        <c:v>1.7553333333333334</c:v>
                      </c:pt>
                      <c:pt idx="43">
                        <c:v>1.7703333333333333</c:v>
                      </c:pt>
                      <c:pt idx="44">
                        <c:v>1.7936666666666667</c:v>
                      </c:pt>
                      <c:pt idx="45">
                        <c:v>1.8053333333333335</c:v>
                      </c:pt>
                      <c:pt idx="46">
                        <c:v>1.8353333333333335</c:v>
                      </c:pt>
                      <c:pt idx="47">
                        <c:v>1.8786666666666667</c:v>
                      </c:pt>
                      <c:pt idx="48">
                        <c:v>1.8823333333333334</c:v>
                      </c:pt>
                      <c:pt idx="49">
                        <c:v>1.9096666666666666</c:v>
                      </c:pt>
                      <c:pt idx="50">
                        <c:v>1.9433333333333334</c:v>
                      </c:pt>
                      <c:pt idx="51">
                        <c:v>1.9703333333333333</c:v>
                      </c:pt>
                      <c:pt idx="52">
                        <c:v>1.9993333333333332</c:v>
                      </c:pt>
                      <c:pt idx="53">
                        <c:v>2.0189999999999997</c:v>
                      </c:pt>
                      <c:pt idx="54">
                        <c:v>2.047333333333333</c:v>
                      </c:pt>
                      <c:pt idx="55">
                        <c:v>2.0666666666666669</c:v>
                      </c:pt>
                      <c:pt idx="56">
                        <c:v>2.0680000000000001</c:v>
                      </c:pt>
                      <c:pt idx="57">
                        <c:v>2.1063333333333332</c:v>
                      </c:pt>
                      <c:pt idx="58">
                        <c:v>2.1006666666666667</c:v>
                      </c:pt>
                      <c:pt idx="59">
                        <c:v>2.1326666666666667</c:v>
                      </c:pt>
                      <c:pt idx="60">
                        <c:v>2.1636666666666664</c:v>
                      </c:pt>
                      <c:pt idx="61">
                        <c:v>2.2090000000000001</c:v>
                      </c:pt>
                      <c:pt idx="62">
                        <c:v>2.2236666666666665</c:v>
                      </c:pt>
                      <c:pt idx="63">
                        <c:v>2.2423333333333333</c:v>
                      </c:pt>
                      <c:pt idx="64">
                        <c:v>2.2306666666666666</c:v>
                      </c:pt>
                      <c:pt idx="65">
                        <c:v>2.2806666666666664</c:v>
                      </c:pt>
                      <c:pt idx="66">
                        <c:v>2.3340000000000001</c:v>
                      </c:pt>
                      <c:pt idx="67">
                        <c:v>2.3323333333333331</c:v>
                      </c:pt>
                      <c:pt idx="68">
                        <c:v>2.315666666666667</c:v>
                      </c:pt>
                      <c:pt idx="69">
                        <c:v>2.3650000000000002</c:v>
                      </c:pt>
                      <c:pt idx="70">
                        <c:v>2.39</c:v>
                      </c:pt>
                      <c:pt idx="71">
                        <c:v>2.4159999999999999</c:v>
                      </c:pt>
                      <c:pt idx="72">
                        <c:v>2.4283333333333332</c:v>
                      </c:pt>
                      <c:pt idx="73">
                        <c:v>2.4149999999999996</c:v>
                      </c:pt>
                      <c:pt idx="74">
                        <c:v>2.4756666666666667</c:v>
                      </c:pt>
                      <c:pt idx="75">
                        <c:v>2.470333333333333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0F-487C-B0F7-98B5BA55C62F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Tabelle1!$B$94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Tabelle1!$C$94:$BZ$94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1.2650000000000001</c:v>
                      </c:pt>
                      <c:pt idx="1">
                        <c:v>1.246</c:v>
                      </c:pt>
                      <c:pt idx="2">
                        <c:v>1.266</c:v>
                      </c:pt>
                      <c:pt idx="3">
                        <c:v>1.282</c:v>
                      </c:pt>
                      <c:pt idx="4">
                        <c:v>1.3094999999999999</c:v>
                      </c:pt>
                      <c:pt idx="5">
                        <c:v>1.3235000000000001</c:v>
                      </c:pt>
                      <c:pt idx="6">
                        <c:v>1.355</c:v>
                      </c:pt>
                      <c:pt idx="7">
                        <c:v>1.3955</c:v>
                      </c:pt>
                      <c:pt idx="8">
                        <c:v>1.407</c:v>
                      </c:pt>
                      <c:pt idx="9">
                        <c:v>1.3975</c:v>
                      </c:pt>
                      <c:pt idx="10">
                        <c:v>1.4315</c:v>
                      </c:pt>
                      <c:pt idx="11">
                        <c:v>1.4435</c:v>
                      </c:pt>
                      <c:pt idx="12">
                        <c:v>1.4565000000000001</c:v>
                      </c:pt>
                      <c:pt idx="13">
                        <c:v>1.4735</c:v>
                      </c:pt>
                      <c:pt idx="14">
                        <c:v>1.492</c:v>
                      </c:pt>
                      <c:pt idx="15">
                        <c:v>1.518</c:v>
                      </c:pt>
                      <c:pt idx="16">
                        <c:v>1.5594999999999999</c:v>
                      </c:pt>
                      <c:pt idx="17">
                        <c:v>1.5895000000000001</c:v>
                      </c:pt>
                      <c:pt idx="18">
                        <c:v>1.6225000000000001</c:v>
                      </c:pt>
                      <c:pt idx="19">
                        <c:v>1.6600000000000001</c:v>
                      </c:pt>
                      <c:pt idx="20">
                        <c:v>1.69</c:v>
                      </c:pt>
                      <c:pt idx="21">
                        <c:v>1.714</c:v>
                      </c:pt>
                      <c:pt idx="22">
                        <c:v>1.7244999999999999</c:v>
                      </c:pt>
                      <c:pt idx="23">
                        <c:v>1.762</c:v>
                      </c:pt>
                      <c:pt idx="24">
                        <c:v>1.8130000000000002</c:v>
                      </c:pt>
                      <c:pt idx="25">
                        <c:v>1.847</c:v>
                      </c:pt>
                      <c:pt idx="26">
                        <c:v>1.8624999999999998</c:v>
                      </c:pt>
                      <c:pt idx="27">
                        <c:v>1.901</c:v>
                      </c:pt>
                      <c:pt idx="28">
                        <c:v>1.9359999999999999</c:v>
                      </c:pt>
                      <c:pt idx="29">
                        <c:v>1.9315</c:v>
                      </c:pt>
                      <c:pt idx="30">
                        <c:v>1.9464999999999999</c:v>
                      </c:pt>
                      <c:pt idx="31">
                        <c:v>1.9884999999999999</c:v>
                      </c:pt>
                      <c:pt idx="32">
                        <c:v>2.0150000000000001</c:v>
                      </c:pt>
                      <c:pt idx="33">
                        <c:v>2.0375000000000001</c:v>
                      </c:pt>
                      <c:pt idx="34">
                        <c:v>2.0724999999999998</c:v>
                      </c:pt>
                      <c:pt idx="35">
                        <c:v>2.0845000000000002</c:v>
                      </c:pt>
                      <c:pt idx="36">
                        <c:v>2.149</c:v>
                      </c:pt>
                      <c:pt idx="37">
                        <c:v>2.15</c:v>
                      </c:pt>
                      <c:pt idx="38">
                        <c:v>2.1955</c:v>
                      </c:pt>
                      <c:pt idx="39">
                        <c:v>2.2075</c:v>
                      </c:pt>
                      <c:pt idx="40">
                        <c:v>2.254</c:v>
                      </c:pt>
                      <c:pt idx="41">
                        <c:v>2.2869999999999999</c:v>
                      </c:pt>
                      <c:pt idx="42">
                        <c:v>2.3070000000000004</c:v>
                      </c:pt>
                      <c:pt idx="43">
                        <c:v>2.3214999999999999</c:v>
                      </c:pt>
                      <c:pt idx="44">
                        <c:v>2.3514999999999997</c:v>
                      </c:pt>
                      <c:pt idx="45">
                        <c:v>2.3839999999999999</c:v>
                      </c:pt>
                      <c:pt idx="46">
                        <c:v>2.4145000000000003</c:v>
                      </c:pt>
                      <c:pt idx="47">
                        <c:v>2.456</c:v>
                      </c:pt>
                      <c:pt idx="48">
                        <c:v>2.4615</c:v>
                      </c:pt>
                      <c:pt idx="49">
                        <c:v>2.4809999999999999</c:v>
                      </c:pt>
                      <c:pt idx="50">
                        <c:v>2.5760000000000001</c:v>
                      </c:pt>
                      <c:pt idx="51">
                        <c:v>2.5920000000000001</c:v>
                      </c:pt>
                      <c:pt idx="52">
                        <c:v>2.5964999999999998</c:v>
                      </c:pt>
                      <c:pt idx="53">
                        <c:v>2.601</c:v>
                      </c:pt>
                      <c:pt idx="54">
                        <c:v>2.6219999999999999</c:v>
                      </c:pt>
                      <c:pt idx="55">
                        <c:v>2.6725000000000003</c:v>
                      </c:pt>
                      <c:pt idx="56">
                        <c:v>2.6619999999999999</c:v>
                      </c:pt>
                      <c:pt idx="57">
                        <c:v>2.7345000000000002</c:v>
                      </c:pt>
                      <c:pt idx="58">
                        <c:v>2.7345000000000002</c:v>
                      </c:pt>
                      <c:pt idx="59">
                        <c:v>2.7919999999999998</c:v>
                      </c:pt>
                      <c:pt idx="60">
                        <c:v>2.8135000000000003</c:v>
                      </c:pt>
                      <c:pt idx="61">
                        <c:v>2.8414999999999999</c:v>
                      </c:pt>
                      <c:pt idx="62">
                        <c:v>2.8525</c:v>
                      </c:pt>
                      <c:pt idx="63">
                        <c:v>2.9159999999999999</c:v>
                      </c:pt>
                      <c:pt idx="64">
                        <c:v>2.8620000000000001</c:v>
                      </c:pt>
                      <c:pt idx="65">
                        <c:v>2.9074999999999998</c:v>
                      </c:pt>
                      <c:pt idx="66">
                        <c:v>2.9279999999999999</c:v>
                      </c:pt>
                      <c:pt idx="67">
                        <c:v>2.9539999999999997</c:v>
                      </c:pt>
                      <c:pt idx="68">
                        <c:v>2.9050000000000002</c:v>
                      </c:pt>
                      <c:pt idx="69">
                        <c:v>2.9995000000000003</c:v>
                      </c:pt>
                      <c:pt idx="70">
                        <c:v>3.0469999999999997</c:v>
                      </c:pt>
                      <c:pt idx="71">
                        <c:v>3.0905</c:v>
                      </c:pt>
                      <c:pt idx="72">
                        <c:v>3.0714999999999999</c:v>
                      </c:pt>
                      <c:pt idx="73">
                        <c:v>3.0739999999999998</c:v>
                      </c:pt>
                      <c:pt idx="74">
                        <c:v>3.1139999999999999</c:v>
                      </c:pt>
                      <c:pt idx="75">
                        <c:v>3.113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0F-487C-B0F7-98B5BA55C62F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134,</a:t>
            </a:r>
            <a:r>
              <a:rPr lang="de-DE" i="0" baseline="0"/>
              <a:t> </a:t>
            </a:r>
            <a:r>
              <a:rPr lang="de-DE" i="0"/>
              <a:t>138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r>
              <a:rPr lang="de-DE" i="0" baseline="0"/>
              <a:t> 600µg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Tabelle1!$B$160</c:f>
              <c:strCache>
                <c:ptCount val="1"/>
                <c:pt idx="0">
                  <c:v>134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Tabelle1!$C$169:$Y$169</c:f>
                <c:numCache>
                  <c:formatCode>General</c:formatCode>
                  <c:ptCount val="23"/>
                  <c:pt idx="0">
                    <c:v>0.1</c:v>
                  </c:pt>
                  <c:pt idx="1">
                    <c:v>0.1</c:v>
                  </c:pt>
                  <c:pt idx="2">
                    <c:v>9.8659999999999998E-2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</c:numCache>
              </c:numRef>
            </c:plus>
            <c:minus>
              <c:numRef>
                <c:f>Tabelle1!$C$169:$Y$169</c:f>
                <c:numCache>
                  <c:formatCode>General</c:formatCode>
                  <c:ptCount val="23"/>
                  <c:pt idx="0">
                    <c:v>0.1</c:v>
                  </c:pt>
                  <c:pt idx="1">
                    <c:v>0.1</c:v>
                  </c:pt>
                  <c:pt idx="2">
                    <c:v>9.8659999999999998E-2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Tabelle1!$C$130:$Y$130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</c:numCache>
            </c:numRef>
          </c:cat>
          <c:val>
            <c:numRef>
              <c:f>Tabelle1!$C$160:$Y$160</c:f>
              <c:numCache>
                <c:formatCode>0.000</c:formatCode>
                <c:ptCount val="23"/>
                <c:pt idx="0">
                  <c:v>0.73480000000000012</c:v>
                </c:pt>
                <c:pt idx="1">
                  <c:v>0.74680000000000002</c:v>
                </c:pt>
                <c:pt idx="2">
                  <c:v>0.75900000000000001</c:v>
                </c:pt>
                <c:pt idx="3">
                  <c:v>0.78359999999999996</c:v>
                </c:pt>
                <c:pt idx="4">
                  <c:v>0.8286</c:v>
                </c:pt>
                <c:pt idx="5">
                  <c:v>0.8348000000000001</c:v>
                </c:pt>
                <c:pt idx="6">
                  <c:v>0.84060000000000001</c:v>
                </c:pt>
                <c:pt idx="7">
                  <c:v>0.85960000000000003</c:v>
                </c:pt>
                <c:pt idx="8">
                  <c:v>0.88379999999999992</c:v>
                </c:pt>
                <c:pt idx="9">
                  <c:v>0.91980000000000006</c:v>
                </c:pt>
                <c:pt idx="10">
                  <c:v>0.94179999999999997</c:v>
                </c:pt>
                <c:pt idx="11">
                  <c:v>0.94900000000000007</c:v>
                </c:pt>
                <c:pt idx="12">
                  <c:v>0.96340000000000003</c:v>
                </c:pt>
                <c:pt idx="13">
                  <c:v>0.98359999999999981</c:v>
                </c:pt>
                <c:pt idx="14">
                  <c:v>1.0178</c:v>
                </c:pt>
                <c:pt idx="15">
                  <c:v>1.0518000000000001</c:v>
                </c:pt>
                <c:pt idx="16">
                  <c:v>1.0745999999999998</c:v>
                </c:pt>
                <c:pt idx="17">
                  <c:v>1.0832000000000002</c:v>
                </c:pt>
                <c:pt idx="18">
                  <c:v>1.1004</c:v>
                </c:pt>
                <c:pt idx="19">
                  <c:v>1.1226</c:v>
                </c:pt>
                <c:pt idx="20">
                  <c:v>1.1648000000000001</c:v>
                </c:pt>
                <c:pt idx="21">
                  <c:v>1.175</c:v>
                </c:pt>
                <c:pt idx="22">
                  <c:v>1.1892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EB-4078-9904-3B32A786D4BB}"/>
            </c:ext>
          </c:extLst>
        </c:ser>
        <c:ser>
          <c:idx val="1"/>
          <c:order val="1"/>
          <c:tx>
            <c:strRef>
              <c:f>Tabelle1!$B$161</c:f>
              <c:strCache>
                <c:ptCount val="1"/>
                <c:pt idx="0">
                  <c:v>138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Tabelle1!$C$170:$Y$170</c:f>
                <c:numCache>
                  <c:formatCode>General</c:formatCode>
                  <c:ptCount val="23"/>
                  <c:pt idx="0">
                    <c:v>7.8962000000000004E-2</c:v>
                  </c:pt>
                  <c:pt idx="1">
                    <c:v>8.3403000000000005E-2</c:v>
                  </c:pt>
                  <c:pt idx="2">
                    <c:v>7.5236999999999998E-2</c:v>
                  </c:pt>
                  <c:pt idx="3">
                    <c:v>7.1944999999999995E-2</c:v>
                  </c:pt>
                  <c:pt idx="4">
                    <c:v>7.3426000000000005E-2</c:v>
                  </c:pt>
                  <c:pt idx="5">
                    <c:v>6.9830000000000003E-2</c:v>
                  </c:pt>
                  <c:pt idx="6">
                    <c:v>7.2319999999999995E-2</c:v>
                  </c:pt>
                  <c:pt idx="7">
                    <c:v>7.2093000000000004E-2</c:v>
                  </c:pt>
                  <c:pt idx="8">
                    <c:v>8.7784000000000001E-2</c:v>
                  </c:pt>
                  <c:pt idx="9">
                    <c:v>9.0916999999999998E-2</c:v>
                  </c:pt>
                  <c:pt idx="10">
                    <c:v>9.6577999999999997E-2</c:v>
                  </c:pt>
                  <c:pt idx="11">
                    <c:v>0.1</c:v>
                  </c:pt>
                  <c:pt idx="12">
                    <c:v>9.5172000000000007E-2</c:v>
                  </c:pt>
                  <c:pt idx="13">
                    <c:v>9.6365999999999993E-2</c:v>
                  </c:pt>
                  <c:pt idx="14">
                    <c:v>8.9327000000000004E-2</c:v>
                  </c:pt>
                  <c:pt idx="15">
                    <c:v>9.0579999999999994E-2</c:v>
                  </c:pt>
                  <c:pt idx="16">
                    <c:v>0.1</c:v>
                  </c:pt>
                  <c:pt idx="17">
                    <c:v>9.8477999999999996E-2</c:v>
                  </c:pt>
                  <c:pt idx="18">
                    <c:v>9.4523999999999997E-2</c:v>
                  </c:pt>
                  <c:pt idx="19">
                    <c:v>9.6610000000000001E-2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9.9913000000000002E-2</c:v>
                  </c:pt>
                </c:numCache>
              </c:numRef>
            </c:plus>
            <c:minus>
              <c:numRef>
                <c:f>Tabelle1!$C$170:$Y$170</c:f>
                <c:numCache>
                  <c:formatCode>General</c:formatCode>
                  <c:ptCount val="23"/>
                  <c:pt idx="0">
                    <c:v>7.8962000000000004E-2</c:v>
                  </c:pt>
                  <c:pt idx="1">
                    <c:v>8.3403000000000005E-2</c:v>
                  </c:pt>
                  <c:pt idx="2">
                    <c:v>7.5236999999999998E-2</c:v>
                  </c:pt>
                  <c:pt idx="3">
                    <c:v>7.1944999999999995E-2</c:v>
                  </c:pt>
                  <c:pt idx="4">
                    <c:v>7.3426000000000005E-2</c:v>
                  </c:pt>
                  <c:pt idx="5">
                    <c:v>6.9830000000000003E-2</c:v>
                  </c:pt>
                  <c:pt idx="6">
                    <c:v>7.2319999999999995E-2</c:v>
                  </c:pt>
                  <c:pt idx="7">
                    <c:v>7.2093000000000004E-2</c:v>
                  </c:pt>
                  <c:pt idx="8">
                    <c:v>8.7784000000000001E-2</c:v>
                  </c:pt>
                  <c:pt idx="9">
                    <c:v>9.0916999999999998E-2</c:v>
                  </c:pt>
                  <c:pt idx="10">
                    <c:v>9.6577999999999997E-2</c:v>
                  </c:pt>
                  <c:pt idx="11">
                    <c:v>0.1</c:v>
                  </c:pt>
                  <c:pt idx="12">
                    <c:v>9.5172000000000007E-2</c:v>
                  </c:pt>
                  <c:pt idx="13">
                    <c:v>9.6365999999999993E-2</c:v>
                  </c:pt>
                  <c:pt idx="14">
                    <c:v>8.9327000000000004E-2</c:v>
                  </c:pt>
                  <c:pt idx="15">
                    <c:v>9.0579999999999994E-2</c:v>
                  </c:pt>
                  <c:pt idx="16">
                    <c:v>0.1</c:v>
                  </c:pt>
                  <c:pt idx="17">
                    <c:v>9.8477999999999996E-2</c:v>
                  </c:pt>
                  <c:pt idx="18">
                    <c:v>9.4523999999999997E-2</c:v>
                  </c:pt>
                  <c:pt idx="19">
                    <c:v>9.6610000000000001E-2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9.9913000000000002E-2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Tabelle1!$C$130:$Y$130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</c:numCache>
            </c:numRef>
          </c:cat>
          <c:val>
            <c:numRef>
              <c:f>Tabelle1!$C$161:$Y$161</c:f>
              <c:numCache>
                <c:formatCode>0.000</c:formatCode>
                <c:ptCount val="23"/>
                <c:pt idx="0">
                  <c:v>0.93079999999999996</c:v>
                </c:pt>
                <c:pt idx="1">
                  <c:v>0.94399999999999995</c:v>
                </c:pt>
                <c:pt idx="2">
                  <c:v>0.97480000000000011</c:v>
                </c:pt>
                <c:pt idx="3">
                  <c:v>0.98799999999999988</c:v>
                </c:pt>
                <c:pt idx="4">
                  <c:v>1.0074000000000001</c:v>
                </c:pt>
                <c:pt idx="5">
                  <c:v>1.0364</c:v>
                </c:pt>
                <c:pt idx="6">
                  <c:v>1.0631999999999997</c:v>
                </c:pt>
                <c:pt idx="7">
                  <c:v>1.0844</c:v>
                </c:pt>
                <c:pt idx="8">
                  <c:v>1.1198000000000001</c:v>
                </c:pt>
                <c:pt idx="9">
                  <c:v>1.1565999999999999</c:v>
                </c:pt>
                <c:pt idx="10">
                  <c:v>1.1805999999999999</c:v>
                </c:pt>
                <c:pt idx="11">
                  <c:v>1.2001999999999999</c:v>
                </c:pt>
                <c:pt idx="12">
                  <c:v>1.2129999999999999</c:v>
                </c:pt>
                <c:pt idx="13">
                  <c:v>1.2358</c:v>
                </c:pt>
                <c:pt idx="14">
                  <c:v>1.2604000000000002</c:v>
                </c:pt>
                <c:pt idx="15">
                  <c:v>1.2988</c:v>
                </c:pt>
                <c:pt idx="16">
                  <c:v>1.3386</c:v>
                </c:pt>
                <c:pt idx="17">
                  <c:v>1.3617999999999999</c:v>
                </c:pt>
                <c:pt idx="18">
                  <c:v>1.387</c:v>
                </c:pt>
                <c:pt idx="19">
                  <c:v>1.4228000000000001</c:v>
                </c:pt>
                <c:pt idx="20">
                  <c:v>1.4649999999999999</c:v>
                </c:pt>
                <c:pt idx="21">
                  <c:v>1.4882000000000002</c:v>
                </c:pt>
                <c:pt idx="22">
                  <c:v>1.5164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EB-4078-9904-3B32A786D4BB}"/>
            </c:ext>
          </c:extLst>
        </c:ser>
        <c:ser>
          <c:idx val="2"/>
          <c:order val="2"/>
          <c:tx>
            <c:strRef>
              <c:f>Tabelle1!$B$162</c:f>
              <c:strCache>
                <c:ptCount val="1"/>
                <c:pt idx="0">
                  <c:v>DH5α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Tabelle1!$C$171:$Y$171</c:f>
                <c:numCache>
                  <c:formatCode>General</c:formatCode>
                  <c:ptCount val="23"/>
                  <c:pt idx="0">
                    <c:v>7.0581000000000005E-2</c:v>
                  </c:pt>
                  <c:pt idx="1">
                    <c:v>7.7615000000000003E-2</c:v>
                  </c:pt>
                  <c:pt idx="2">
                    <c:v>8.5993E-2</c:v>
                  </c:pt>
                  <c:pt idx="3">
                    <c:v>7.5856999999999994E-2</c:v>
                  </c:pt>
                  <c:pt idx="4">
                    <c:v>8.6093000000000003E-2</c:v>
                  </c:pt>
                  <c:pt idx="5">
                    <c:v>8.4683999999999995E-2</c:v>
                  </c:pt>
                  <c:pt idx="6">
                    <c:v>8.5287000000000002E-2</c:v>
                  </c:pt>
                  <c:pt idx="7">
                    <c:v>8.5463999999999998E-2</c:v>
                  </c:pt>
                  <c:pt idx="8">
                    <c:v>9.0406E-2</c:v>
                  </c:pt>
                  <c:pt idx="9">
                    <c:v>9.1993000000000005E-2</c:v>
                  </c:pt>
                  <c:pt idx="10">
                    <c:v>0.1</c:v>
                  </c:pt>
                  <c:pt idx="11">
                    <c:v>9.0372999999999995E-2</c:v>
                  </c:pt>
                  <c:pt idx="12">
                    <c:v>0.1</c:v>
                  </c:pt>
                  <c:pt idx="13">
                    <c:v>8.2699999999999996E-2</c:v>
                  </c:pt>
                  <c:pt idx="14">
                    <c:v>8.8791999999999996E-2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9.6428E-2</c:v>
                  </c:pt>
                  <c:pt idx="19">
                    <c:v>0.1</c:v>
                  </c:pt>
                  <c:pt idx="20">
                    <c:v>9.4314999999999996E-2</c:v>
                  </c:pt>
                  <c:pt idx="21">
                    <c:v>0.1</c:v>
                  </c:pt>
                  <c:pt idx="22">
                    <c:v>0.1</c:v>
                  </c:pt>
                </c:numCache>
              </c:numRef>
            </c:plus>
            <c:minus>
              <c:numRef>
                <c:f>Tabelle1!$C$171:$Y$171</c:f>
                <c:numCache>
                  <c:formatCode>General</c:formatCode>
                  <c:ptCount val="23"/>
                  <c:pt idx="0">
                    <c:v>7.0581000000000005E-2</c:v>
                  </c:pt>
                  <c:pt idx="1">
                    <c:v>7.7615000000000003E-2</c:v>
                  </c:pt>
                  <c:pt idx="2">
                    <c:v>8.5993E-2</c:v>
                  </c:pt>
                  <c:pt idx="3">
                    <c:v>7.5856999999999994E-2</c:v>
                  </c:pt>
                  <c:pt idx="4">
                    <c:v>8.6093000000000003E-2</c:v>
                  </c:pt>
                  <c:pt idx="5">
                    <c:v>8.4683999999999995E-2</c:v>
                  </c:pt>
                  <c:pt idx="6">
                    <c:v>8.5287000000000002E-2</c:v>
                  </c:pt>
                  <c:pt idx="7">
                    <c:v>8.5463999999999998E-2</c:v>
                  </c:pt>
                  <c:pt idx="8">
                    <c:v>9.0406E-2</c:v>
                  </c:pt>
                  <c:pt idx="9">
                    <c:v>9.1993000000000005E-2</c:v>
                  </c:pt>
                  <c:pt idx="10">
                    <c:v>0.1</c:v>
                  </c:pt>
                  <c:pt idx="11">
                    <c:v>9.0372999999999995E-2</c:v>
                  </c:pt>
                  <c:pt idx="12">
                    <c:v>0.1</c:v>
                  </c:pt>
                  <c:pt idx="13">
                    <c:v>8.2699999999999996E-2</c:v>
                  </c:pt>
                  <c:pt idx="14">
                    <c:v>8.8791999999999996E-2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9.6428E-2</c:v>
                  </c:pt>
                  <c:pt idx="19">
                    <c:v>0.1</c:v>
                  </c:pt>
                  <c:pt idx="20">
                    <c:v>9.4314999999999996E-2</c:v>
                  </c:pt>
                  <c:pt idx="21">
                    <c:v>0.1</c:v>
                  </c:pt>
                  <c:pt idx="22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Tabelle1!$C$130:$Y$130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</c:numCache>
            </c:numRef>
          </c:cat>
          <c:val>
            <c:numRef>
              <c:f>Tabelle1!$C$162:$Y$162</c:f>
              <c:numCache>
                <c:formatCode>0.000</c:formatCode>
                <c:ptCount val="23"/>
                <c:pt idx="0">
                  <c:v>1.827</c:v>
                </c:pt>
                <c:pt idx="1">
                  <c:v>1.8245999999999998</c:v>
                </c:pt>
                <c:pt idx="2">
                  <c:v>1.8812000000000002</c:v>
                </c:pt>
                <c:pt idx="3">
                  <c:v>1.9004000000000001</c:v>
                </c:pt>
                <c:pt idx="4">
                  <c:v>1.9169999999999998</c:v>
                </c:pt>
                <c:pt idx="5">
                  <c:v>1.9600000000000002</c:v>
                </c:pt>
                <c:pt idx="6">
                  <c:v>1.9590000000000001</c:v>
                </c:pt>
                <c:pt idx="7">
                  <c:v>1.9637999999999998</c:v>
                </c:pt>
                <c:pt idx="8">
                  <c:v>2.0426000000000002</c:v>
                </c:pt>
                <c:pt idx="9">
                  <c:v>2.0749999999999997</c:v>
                </c:pt>
                <c:pt idx="10">
                  <c:v>2.0939999999999999</c:v>
                </c:pt>
                <c:pt idx="11">
                  <c:v>2.1118000000000001</c:v>
                </c:pt>
                <c:pt idx="12">
                  <c:v>2.0981999999999998</c:v>
                </c:pt>
                <c:pt idx="13">
                  <c:v>2.1646000000000001</c:v>
                </c:pt>
                <c:pt idx="14">
                  <c:v>2.1641999999999997</c:v>
                </c:pt>
                <c:pt idx="15">
                  <c:v>2.2183999999999999</c:v>
                </c:pt>
                <c:pt idx="16">
                  <c:v>2.258</c:v>
                </c:pt>
                <c:pt idx="17">
                  <c:v>2.2957999999999998</c:v>
                </c:pt>
                <c:pt idx="18">
                  <c:v>2.2473999999999998</c:v>
                </c:pt>
                <c:pt idx="19">
                  <c:v>2.3332000000000002</c:v>
                </c:pt>
                <c:pt idx="20">
                  <c:v>2.3811999999999998</c:v>
                </c:pt>
                <c:pt idx="21">
                  <c:v>2.3739999999999997</c:v>
                </c:pt>
                <c:pt idx="22">
                  <c:v>2.4405999999999999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EB-4078-9904-3B32A786D4BB}"/>
            </c:ext>
          </c:extLst>
        </c:ser>
        <c:ser>
          <c:idx val="3"/>
          <c:order val="3"/>
          <c:tx>
            <c:strRef>
              <c:f>Tabelle1!$B$163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Tabelle1!$C$172:$Y$172</c:f>
                <c:numCache>
                  <c:formatCode>General</c:formatCode>
                  <c:ptCount val="23"/>
                  <c:pt idx="0">
                    <c:v>7.1947999999999998E-2</c:v>
                  </c:pt>
                  <c:pt idx="1">
                    <c:v>7.7117000000000005E-2</c:v>
                  </c:pt>
                  <c:pt idx="2">
                    <c:v>6.2520999999999993E-2</c:v>
                  </c:pt>
                  <c:pt idx="3">
                    <c:v>6.2096999999999999E-2</c:v>
                  </c:pt>
                  <c:pt idx="4">
                    <c:v>3.8157000000000003E-2</c:v>
                  </c:pt>
                  <c:pt idx="5">
                    <c:v>7.4042999999999998E-2</c:v>
                  </c:pt>
                  <c:pt idx="6">
                    <c:v>8.7001999999999996E-2</c:v>
                  </c:pt>
                  <c:pt idx="7">
                    <c:v>9.1696E-2</c:v>
                  </c:pt>
                  <c:pt idx="8">
                    <c:v>9.0562000000000004E-2</c:v>
                  </c:pt>
                  <c:pt idx="9">
                    <c:v>8.6018999999999998E-2</c:v>
                  </c:pt>
                  <c:pt idx="10">
                    <c:v>7.4811000000000002E-2</c:v>
                  </c:pt>
                  <c:pt idx="11">
                    <c:v>7.2590000000000002E-2</c:v>
                  </c:pt>
                  <c:pt idx="12">
                    <c:v>7.4667999999999998E-2</c:v>
                  </c:pt>
                  <c:pt idx="13">
                    <c:v>7.7178999999999998E-2</c:v>
                  </c:pt>
                  <c:pt idx="14">
                    <c:v>7.8811000000000006E-2</c:v>
                  </c:pt>
                  <c:pt idx="15">
                    <c:v>7.6183000000000001E-2</c:v>
                  </c:pt>
                  <c:pt idx="16">
                    <c:v>7.0278999999999994E-2</c:v>
                  </c:pt>
                  <c:pt idx="17">
                    <c:v>7.1584999999999996E-2</c:v>
                  </c:pt>
                  <c:pt idx="18">
                    <c:v>7.6502000000000001E-2</c:v>
                  </c:pt>
                  <c:pt idx="19">
                    <c:v>7.8575000000000006E-2</c:v>
                  </c:pt>
                  <c:pt idx="20">
                    <c:v>8.4082000000000004E-2</c:v>
                  </c:pt>
                  <c:pt idx="21">
                    <c:v>9.0260000000000007E-2</c:v>
                  </c:pt>
                  <c:pt idx="22">
                    <c:v>9.2745999999999995E-2</c:v>
                  </c:pt>
                </c:numCache>
              </c:numRef>
            </c:plus>
            <c:minus>
              <c:numRef>
                <c:f>Tabelle1!$C$172:$Y$172</c:f>
                <c:numCache>
                  <c:formatCode>General</c:formatCode>
                  <c:ptCount val="23"/>
                  <c:pt idx="0">
                    <c:v>7.1947999999999998E-2</c:v>
                  </c:pt>
                  <c:pt idx="1">
                    <c:v>7.7117000000000005E-2</c:v>
                  </c:pt>
                  <c:pt idx="2">
                    <c:v>6.2520999999999993E-2</c:v>
                  </c:pt>
                  <c:pt idx="3">
                    <c:v>6.2096999999999999E-2</c:v>
                  </c:pt>
                  <c:pt idx="4">
                    <c:v>3.8157000000000003E-2</c:v>
                  </c:pt>
                  <c:pt idx="5">
                    <c:v>7.4042999999999998E-2</c:v>
                  </c:pt>
                  <c:pt idx="6">
                    <c:v>8.7001999999999996E-2</c:v>
                  </c:pt>
                  <c:pt idx="7">
                    <c:v>9.1696E-2</c:v>
                  </c:pt>
                  <c:pt idx="8">
                    <c:v>9.0562000000000004E-2</c:v>
                  </c:pt>
                  <c:pt idx="9">
                    <c:v>8.6018999999999998E-2</c:v>
                  </c:pt>
                  <c:pt idx="10">
                    <c:v>7.4811000000000002E-2</c:v>
                  </c:pt>
                  <c:pt idx="11">
                    <c:v>7.2590000000000002E-2</c:v>
                  </c:pt>
                  <c:pt idx="12">
                    <c:v>7.4667999999999998E-2</c:v>
                  </c:pt>
                  <c:pt idx="13">
                    <c:v>7.7178999999999998E-2</c:v>
                  </c:pt>
                  <c:pt idx="14">
                    <c:v>7.8811000000000006E-2</c:v>
                  </c:pt>
                  <c:pt idx="15">
                    <c:v>7.6183000000000001E-2</c:v>
                  </c:pt>
                  <c:pt idx="16">
                    <c:v>7.0278999999999994E-2</c:v>
                  </c:pt>
                  <c:pt idx="17">
                    <c:v>7.1584999999999996E-2</c:v>
                  </c:pt>
                  <c:pt idx="18">
                    <c:v>7.6502000000000001E-2</c:v>
                  </c:pt>
                  <c:pt idx="19">
                    <c:v>7.8575000000000006E-2</c:v>
                  </c:pt>
                  <c:pt idx="20">
                    <c:v>8.4082000000000004E-2</c:v>
                  </c:pt>
                  <c:pt idx="21">
                    <c:v>9.0260000000000007E-2</c:v>
                  </c:pt>
                  <c:pt idx="22">
                    <c:v>9.2745999999999995E-2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Tabelle1!$C$130:$Y$130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</c:numCache>
            </c:numRef>
          </c:cat>
          <c:val>
            <c:numRef>
              <c:f>Tabelle1!$C$163:$Y$163</c:f>
              <c:numCache>
                <c:formatCode>0.000</c:formatCode>
                <c:ptCount val="23"/>
                <c:pt idx="0">
                  <c:v>0.21559999999999996</c:v>
                </c:pt>
                <c:pt idx="1">
                  <c:v>0.23219999999999996</c:v>
                </c:pt>
                <c:pt idx="2">
                  <c:v>0.29499999999999998</c:v>
                </c:pt>
                <c:pt idx="3">
                  <c:v>0.29699999999999999</c:v>
                </c:pt>
                <c:pt idx="4">
                  <c:v>0.28920000000000001</c:v>
                </c:pt>
                <c:pt idx="5">
                  <c:v>0.3034</c:v>
                </c:pt>
                <c:pt idx="6">
                  <c:v>0.3488</c:v>
                </c:pt>
                <c:pt idx="7">
                  <c:v>0.39159999999999995</c:v>
                </c:pt>
                <c:pt idx="8">
                  <c:v>0.41139999999999999</c:v>
                </c:pt>
                <c:pt idx="9">
                  <c:v>0.42799999999999994</c:v>
                </c:pt>
                <c:pt idx="10">
                  <c:v>0.44779999999999998</c:v>
                </c:pt>
                <c:pt idx="11">
                  <c:v>0.45979999999999999</c:v>
                </c:pt>
                <c:pt idx="12">
                  <c:v>0.47099999999999997</c:v>
                </c:pt>
                <c:pt idx="13">
                  <c:v>0.49099999999999999</c:v>
                </c:pt>
                <c:pt idx="14">
                  <c:v>0.50339999999999996</c:v>
                </c:pt>
                <c:pt idx="15">
                  <c:v>0.52679999999999993</c:v>
                </c:pt>
                <c:pt idx="16">
                  <c:v>0.5364000000000001</c:v>
                </c:pt>
                <c:pt idx="17">
                  <c:v>0.53999999999999992</c:v>
                </c:pt>
                <c:pt idx="18">
                  <c:v>0.53979999999999995</c:v>
                </c:pt>
                <c:pt idx="19">
                  <c:v>0.56240000000000001</c:v>
                </c:pt>
                <c:pt idx="20">
                  <c:v>0.60619999999999996</c:v>
                </c:pt>
                <c:pt idx="21">
                  <c:v>0.61980000000000002</c:v>
                </c:pt>
                <c:pt idx="22">
                  <c:v>0.64240000000000008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EB-4078-9904-3B32A786D4BB}"/>
            </c:ext>
          </c:extLst>
        </c:ser>
        <c:ser>
          <c:idx val="4"/>
          <c:order val="4"/>
          <c:tx>
            <c:strRef>
              <c:f>Tabelle1!$B$164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Tabelle1!$C$173:$Y$173</c:f>
                <c:numCache>
                  <c:formatCode>General</c:formatCode>
                  <c:ptCount val="23"/>
                  <c:pt idx="0">
                    <c:v>3.5844000000000001E-2</c:v>
                  </c:pt>
                  <c:pt idx="1">
                    <c:v>4.0943E-2</c:v>
                  </c:pt>
                  <c:pt idx="2">
                    <c:v>3.8379000000000003E-2</c:v>
                  </c:pt>
                  <c:pt idx="3">
                    <c:v>3.3840000000000002E-2</c:v>
                  </c:pt>
                  <c:pt idx="4">
                    <c:v>3.6013000000000003E-2</c:v>
                  </c:pt>
                  <c:pt idx="5">
                    <c:v>3.4486999999999997E-2</c:v>
                  </c:pt>
                  <c:pt idx="6">
                    <c:v>3.5034999999999997E-2</c:v>
                  </c:pt>
                  <c:pt idx="7">
                    <c:v>3.4183999999999999E-2</c:v>
                  </c:pt>
                  <c:pt idx="8">
                    <c:v>3.5672000000000002E-2</c:v>
                  </c:pt>
                  <c:pt idx="9">
                    <c:v>3.6764999999999999E-2</c:v>
                  </c:pt>
                  <c:pt idx="10">
                    <c:v>3.9642999999999998E-2</c:v>
                  </c:pt>
                  <c:pt idx="11">
                    <c:v>3.8711000000000002E-2</c:v>
                  </c:pt>
                  <c:pt idx="12">
                    <c:v>3.7090999999999999E-2</c:v>
                  </c:pt>
                  <c:pt idx="13">
                    <c:v>3.764E-2</c:v>
                  </c:pt>
                  <c:pt idx="14">
                    <c:v>3.7268000000000003E-2</c:v>
                  </c:pt>
                  <c:pt idx="15">
                    <c:v>3.9933000000000003E-2</c:v>
                  </c:pt>
                  <c:pt idx="16">
                    <c:v>4.0592999999999997E-2</c:v>
                  </c:pt>
                  <c:pt idx="17">
                    <c:v>4.1016999999999998E-2</c:v>
                  </c:pt>
                  <c:pt idx="18">
                    <c:v>4.0918999999999997E-2</c:v>
                  </c:pt>
                  <c:pt idx="19">
                    <c:v>4.1918999999999998E-2</c:v>
                  </c:pt>
                  <c:pt idx="20">
                    <c:v>4.2921000000000001E-2</c:v>
                  </c:pt>
                  <c:pt idx="21">
                    <c:v>4.4590999999999999E-2</c:v>
                  </c:pt>
                  <c:pt idx="22">
                    <c:v>4.5939000000000001E-2</c:v>
                  </c:pt>
                </c:numCache>
              </c:numRef>
            </c:plus>
            <c:minus>
              <c:numRef>
                <c:f>Tabelle1!$C$173:$Y$173</c:f>
                <c:numCache>
                  <c:formatCode>General</c:formatCode>
                  <c:ptCount val="23"/>
                  <c:pt idx="0">
                    <c:v>3.5844000000000001E-2</c:v>
                  </c:pt>
                  <c:pt idx="1">
                    <c:v>4.0943E-2</c:v>
                  </c:pt>
                  <c:pt idx="2">
                    <c:v>3.8379000000000003E-2</c:v>
                  </c:pt>
                  <c:pt idx="3">
                    <c:v>3.3840000000000002E-2</c:v>
                  </c:pt>
                  <c:pt idx="4">
                    <c:v>3.6013000000000003E-2</c:v>
                  </c:pt>
                  <c:pt idx="5">
                    <c:v>3.4486999999999997E-2</c:v>
                  </c:pt>
                  <c:pt idx="6">
                    <c:v>3.5034999999999997E-2</c:v>
                  </c:pt>
                  <c:pt idx="7">
                    <c:v>3.4183999999999999E-2</c:v>
                  </c:pt>
                  <c:pt idx="8">
                    <c:v>3.5672000000000002E-2</c:v>
                  </c:pt>
                  <c:pt idx="9">
                    <c:v>3.6764999999999999E-2</c:v>
                  </c:pt>
                  <c:pt idx="10">
                    <c:v>3.9642999999999998E-2</c:v>
                  </c:pt>
                  <c:pt idx="11">
                    <c:v>3.8711000000000002E-2</c:v>
                  </c:pt>
                  <c:pt idx="12">
                    <c:v>3.7090999999999999E-2</c:v>
                  </c:pt>
                  <c:pt idx="13">
                    <c:v>3.764E-2</c:v>
                  </c:pt>
                  <c:pt idx="14">
                    <c:v>3.7268000000000003E-2</c:v>
                  </c:pt>
                  <c:pt idx="15">
                    <c:v>3.9933000000000003E-2</c:v>
                  </c:pt>
                  <c:pt idx="16">
                    <c:v>4.0592999999999997E-2</c:v>
                  </c:pt>
                  <c:pt idx="17">
                    <c:v>4.1016999999999998E-2</c:v>
                  </c:pt>
                  <c:pt idx="18">
                    <c:v>4.0918999999999997E-2</c:v>
                  </c:pt>
                  <c:pt idx="19">
                    <c:v>4.1918999999999998E-2</c:v>
                  </c:pt>
                  <c:pt idx="20">
                    <c:v>4.2921000000000001E-2</c:v>
                  </c:pt>
                  <c:pt idx="21">
                    <c:v>4.4590999999999999E-2</c:v>
                  </c:pt>
                  <c:pt idx="22">
                    <c:v>4.5939000000000001E-2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Tabelle1!$C$130:$Y$130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</c:numCache>
            </c:numRef>
          </c:cat>
          <c:val>
            <c:numRef>
              <c:f>Tabelle1!$C$164:$Y$164</c:f>
              <c:numCache>
                <c:formatCode>0.000</c:formatCode>
                <c:ptCount val="23"/>
                <c:pt idx="0">
                  <c:v>-9.9000000000000005E-2</c:v>
                </c:pt>
                <c:pt idx="1">
                  <c:v>-9.8400000000000001E-2</c:v>
                </c:pt>
                <c:pt idx="2">
                  <c:v>-9.3599999999999989E-2</c:v>
                </c:pt>
                <c:pt idx="3">
                  <c:v>-9.5000000000000001E-2</c:v>
                </c:pt>
                <c:pt idx="4">
                  <c:v>-8.4999999999999992E-2</c:v>
                </c:pt>
                <c:pt idx="5">
                  <c:v>-8.7600000000000011E-2</c:v>
                </c:pt>
                <c:pt idx="6">
                  <c:v>-9.6799999999999997E-2</c:v>
                </c:pt>
                <c:pt idx="7">
                  <c:v>-9.6199999999999994E-2</c:v>
                </c:pt>
                <c:pt idx="8">
                  <c:v>-0.10900000000000001</c:v>
                </c:pt>
                <c:pt idx="9">
                  <c:v>-9.1999999999999998E-2</c:v>
                </c:pt>
                <c:pt idx="10">
                  <c:v>-9.1999999999999998E-2</c:v>
                </c:pt>
                <c:pt idx="11">
                  <c:v>-9.9400000000000002E-2</c:v>
                </c:pt>
                <c:pt idx="12">
                  <c:v>-0.11000000000000001</c:v>
                </c:pt>
                <c:pt idx="13">
                  <c:v>-0.11620000000000001</c:v>
                </c:pt>
                <c:pt idx="14">
                  <c:v>-0.11540000000000002</c:v>
                </c:pt>
                <c:pt idx="15">
                  <c:v>-0.10840000000000001</c:v>
                </c:pt>
                <c:pt idx="16">
                  <c:v>-0.10900000000000001</c:v>
                </c:pt>
                <c:pt idx="17">
                  <c:v>-0.1182</c:v>
                </c:pt>
                <c:pt idx="18">
                  <c:v>-0.13039999999999999</c:v>
                </c:pt>
                <c:pt idx="19">
                  <c:v>-0.127</c:v>
                </c:pt>
                <c:pt idx="20">
                  <c:v>-0.11460000000000001</c:v>
                </c:pt>
                <c:pt idx="21">
                  <c:v>-0.11600000000000002</c:v>
                </c:pt>
                <c:pt idx="22">
                  <c:v>-0.13220000000000001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EB-4078-9904-3B32A786D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138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Tabelle1!$B$89</c:f>
              <c:strCache>
                <c:ptCount val="1"/>
                <c:pt idx="0">
                  <c:v>400µg 138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Tabelle1!$C$102:$BZ$102</c:f>
                <c:numCache>
                  <c:formatCode>General</c:formatCode>
                  <c:ptCount val="76"/>
                  <c:pt idx="0">
                    <c:v>1.3589211407093018E-2</c:v>
                  </c:pt>
                  <c:pt idx="1">
                    <c:v>1.1440668201153687E-2</c:v>
                  </c:pt>
                  <c:pt idx="2">
                    <c:v>1.7249798710580806E-2</c:v>
                  </c:pt>
                  <c:pt idx="3">
                    <c:v>1.0424330514074577E-2</c:v>
                  </c:pt>
                  <c:pt idx="4">
                    <c:v>1.485485330343814E-2</c:v>
                  </c:pt>
                  <c:pt idx="5">
                    <c:v>1.2961481396815732E-2</c:v>
                  </c:pt>
                  <c:pt idx="6">
                    <c:v>1.4007934259633807E-2</c:v>
                  </c:pt>
                  <c:pt idx="7">
                    <c:v>9.4162979278836993E-3</c:v>
                  </c:pt>
                  <c:pt idx="8">
                    <c:v>9.4633797110522683E-3</c:v>
                  </c:pt>
                  <c:pt idx="9">
                    <c:v>8.5244745683629546E-3</c:v>
                  </c:pt>
                  <c:pt idx="10">
                    <c:v>2.2171052197754539E-2</c:v>
                  </c:pt>
                  <c:pt idx="11">
                    <c:v>2.0138409955990973E-2</c:v>
                  </c:pt>
                  <c:pt idx="12">
                    <c:v>2.4944382578492965E-3</c:v>
                  </c:pt>
                  <c:pt idx="13">
                    <c:v>4.189935029992182E-3</c:v>
                  </c:pt>
                  <c:pt idx="14">
                    <c:v>1.4142135623730965E-3</c:v>
                  </c:pt>
                  <c:pt idx="15">
                    <c:v>1.8856180831641283E-3</c:v>
                  </c:pt>
                  <c:pt idx="16">
                    <c:v>8.1649658092772682E-4</c:v>
                  </c:pt>
                  <c:pt idx="17">
                    <c:v>2.1602468994692888E-3</c:v>
                  </c:pt>
                  <c:pt idx="18">
                    <c:v>1.6996731711975965E-3</c:v>
                  </c:pt>
                  <c:pt idx="19">
                    <c:v>2.9439202887759515E-3</c:v>
                  </c:pt>
                  <c:pt idx="20">
                    <c:v>4.496912521077299E-3</c:v>
                  </c:pt>
                  <c:pt idx="21">
                    <c:v>5.7348835113617564E-3</c:v>
                  </c:pt>
                  <c:pt idx="22">
                    <c:v>1.0033277962194951E-2</c:v>
                  </c:pt>
                  <c:pt idx="23">
                    <c:v>1.0780641085864164E-2</c:v>
                  </c:pt>
                  <c:pt idx="24">
                    <c:v>1.4966629547095781E-2</c:v>
                  </c:pt>
                  <c:pt idx="25">
                    <c:v>1.6573070526208086E-2</c:v>
                  </c:pt>
                  <c:pt idx="26">
                    <c:v>2.0832666655999678E-2</c:v>
                  </c:pt>
                  <c:pt idx="27">
                    <c:v>2.3342855200015444E-2</c:v>
                  </c:pt>
                  <c:pt idx="28">
                    <c:v>2.8577380332470391E-2</c:v>
                  </c:pt>
                  <c:pt idx="29">
                    <c:v>2.5720722298480544E-2</c:v>
                  </c:pt>
                  <c:pt idx="30">
                    <c:v>2.616613587572051E-2</c:v>
                  </c:pt>
                  <c:pt idx="31">
                    <c:v>2.9933259094191561E-2</c:v>
                  </c:pt>
                  <c:pt idx="32">
                    <c:v>2.6870057685088829E-2</c:v>
                  </c:pt>
                  <c:pt idx="33">
                    <c:v>2.793245822018214E-2</c:v>
                  </c:pt>
                  <c:pt idx="34">
                    <c:v>3.1026870075253569E-2</c:v>
                  </c:pt>
                  <c:pt idx="35">
                    <c:v>3.5490217744549711E-2</c:v>
                  </c:pt>
                  <c:pt idx="36">
                    <c:v>3.9533389544648051E-2</c:v>
                  </c:pt>
                  <c:pt idx="37">
                    <c:v>3.5938218591849515E-2</c:v>
                  </c:pt>
                  <c:pt idx="38">
                    <c:v>3.8177945931591899E-2</c:v>
                  </c:pt>
                  <c:pt idx="39">
                    <c:v>3.9302247603243634E-2</c:v>
                  </c:pt>
                  <c:pt idx="40">
                    <c:v>4.4158804331639288E-2</c:v>
                  </c:pt>
                  <c:pt idx="41">
                    <c:v>4.4158804331639219E-2</c:v>
                  </c:pt>
                  <c:pt idx="42">
                    <c:v>4.26796855137846E-2</c:v>
                  </c:pt>
                  <c:pt idx="43">
                    <c:v>4.6592798680578223E-2</c:v>
                  </c:pt>
                  <c:pt idx="44">
                    <c:v>4.5978255730290594E-2</c:v>
                  </c:pt>
                  <c:pt idx="45">
                    <c:v>5.0246061205498155E-2</c:v>
                  </c:pt>
                  <c:pt idx="46">
                    <c:v>4.9719211578624176E-2</c:v>
                  </c:pt>
                  <c:pt idx="47">
                    <c:v>5.5174470747096666E-2</c:v>
                  </c:pt>
                  <c:pt idx="48">
                    <c:v>5.0175248435414439E-2</c:v>
                  </c:pt>
                  <c:pt idx="49">
                    <c:v>4.9378357832376492E-2</c:v>
                  </c:pt>
                  <c:pt idx="50">
                    <c:v>5.6680390495008649E-2</c:v>
                  </c:pt>
                  <c:pt idx="51">
                    <c:v>5.2668776329054805E-2</c:v>
                  </c:pt>
                  <c:pt idx="52">
                    <c:v>5.2085399958998906E-2</c:v>
                  </c:pt>
                  <c:pt idx="53">
                    <c:v>5.198076567346812E-2</c:v>
                  </c:pt>
                  <c:pt idx="54">
                    <c:v>5.4626001134990596E-2</c:v>
                  </c:pt>
                  <c:pt idx="55">
                    <c:v>6.4074609289136997E-2</c:v>
                  </c:pt>
                  <c:pt idx="56">
                    <c:v>6.6035344071691357E-2</c:v>
                  </c:pt>
                  <c:pt idx="57">
                    <c:v>6.0889699913495729E-2</c:v>
                  </c:pt>
                  <c:pt idx="58">
                    <c:v>5.7463031594234583E-2</c:v>
                  </c:pt>
                  <c:pt idx="59">
                    <c:v>6.54946986828365E-2</c:v>
                  </c:pt>
                  <c:pt idx="60">
                    <c:v>6.8999194842323239E-2</c:v>
                  </c:pt>
                  <c:pt idx="61">
                    <c:v>6.7087008180918825E-2</c:v>
                  </c:pt>
                  <c:pt idx="62">
                    <c:v>6.6504803502370341E-2</c:v>
                  </c:pt>
                  <c:pt idx="63">
                    <c:v>6.7176384739480205E-2</c:v>
                  </c:pt>
                  <c:pt idx="64">
                    <c:v>6.7019068596598411E-2</c:v>
                  </c:pt>
                  <c:pt idx="65">
                    <c:v>6.4202803677098116E-2</c:v>
                  </c:pt>
                  <c:pt idx="66">
                    <c:v>6.5106749948748696E-2</c:v>
                  </c:pt>
                  <c:pt idx="67">
                    <c:v>7.1676743477613172E-2</c:v>
                  </c:pt>
                  <c:pt idx="68">
                    <c:v>7.1386273190298943E-2</c:v>
                  </c:pt>
                  <c:pt idx="69">
                    <c:v>6.5586245170428409E-2</c:v>
                  </c:pt>
                  <c:pt idx="70">
                    <c:v>6.9953953108852676E-2</c:v>
                  </c:pt>
                  <c:pt idx="71">
                    <c:v>6.6459678669768513E-2</c:v>
                  </c:pt>
                  <c:pt idx="72">
                    <c:v>7.0381500094524527E-2</c:v>
                  </c:pt>
                  <c:pt idx="73">
                    <c:v>7.1586777177539349E-2</c:v>
                  </c:pt>
                  <c:pt idx="74">
                    <c:v>6.1385847084016211E-2</c:v>
                  </c:pt>
                  <c:pt idx="75">
                    <c:v>7.5746653758140089E-2</c:v>
                  </c:pt>
                </c:numCache>
              </c:numRef>
            </c:plus>
            <c:minus>
              <c:numRef>
                <c:f>Tabelle1!$C$102:$BZ$102</c:f>
                <c:numCache>
                  <c:formatCode>General</c:formatCode>
                  <c:ptCount val="76"/>
                  <c:pt idx="0">
                    <c:v>1.3589211407093018E-2</c:v>
                  </c:pt>
                  <c:pt idx="1">
                    <c:v>1.1440668201153687E-2</c:v>
                  </c:pt>
                  <c:pt idx="2">
                    <c:v>1.7249798710580806E-2</c:v>
                  </c:pt>
                  <c:pt idx="3">
                    <c:v>1.0424330514074577E-2</c:v>
                  </c:pt>
                  <c:pt idx="4">
                    <c:v>1.485485330343814E-2</c:v>
                  </c:pt>
                  <c:pt idx="5">
                    <c:v>1.2961481396815732E-2</c:v>
                  </c:pt>
                  <c:pt idx="6">
                    <c:v>1.4007934259633807E-2</c:v>
                  </c:pt>
                  <c:pt idx="7">
                    <c:v>9.4162979278836993E-3</c:v>
                  </c:pt>
                  <c:pt idx="8">
                    <c:v>9.4633797110522683E-3</c:v>
                  </c:pt>
                  <c:pt idx="9">
                    <c:v>8.5244745683629546E-3</c:v>
                  </c:pt>
                  <c:pt idx="10">
                    <c:v>2.2171052197754539E-2</c:v>
                  </c:pt>
                  <c:pt idx="11">
                    <c:v>2.0138409955990973E-2</c:v>
                  </c:pt>
                  <c:pt idx="12">
                    <c:v>2.4944382578492965E-3</c:v>
                  </c:pt>
                  <c:pt idx="13">
                    <c:v>4.189935029992182E-3</c:v>
                  </c:pt>
                  <c:pt idx="14">
                    <c:v>1.4142135623730965E-3</c:v>
                  </c:pt>
                  <c:pt idx="15">
                    <c:v>1.8856180831641283E-3</c:v>
                  </c:pt>
                  <c:pt idx="16">
                    <c:v>8.1649658092772682E-4</c:v>
                  </c:pt>
                  <c:pt idx="17">
                    <c:v>2.1602468994692888E-3</c:v>
                  </c:pt>
                  <c:pt idx="18">
                    <c:v>1.6996731711975965E-3</c:v>
                  </c:pt>
                  <c:pt idx="19">
                    <c:v>2.9439202887759515E-3</c:v>
                  </c:pt>
                  <c:pt idx="20">
                    <c:v>4.496912521077299E-3</c:v>
                  </c:pt>
                  <c:pt idx="21">
                    <c:v>5.7348835113617564E-3</c:v>
                  </c:pt>
                  <c:pt idx="22">
                    <c:v>1.0033277962194951E-2</c:v>
                  </c:pt>
                  <c:pt idx="23">
                    <c:v>1.0780641085864164E-2</c:v>
                  </c:pt>
                  <c:pt idx="24">
                    <c:v>1.4966629547095781E-2</c:v>
                  </c:pt>
                  <c:pt idx="25">
                    <c:v>1.6573070526208086E-2</c:v>
                  </c:pt>
                  <c:pt idx="26">
                    <c:v>2.0832666655999678E-2</c:v>
                  </c:pt>
                  <c:pt idx="27">
                    <c:v>2.3342855200015444E-2</c:v>
                  </c:pt>
                  <c:pt idx="28">
                    <c:v>2.8577380332470391E-2</c:v>
                  </c:pt>
                  <c:pt idx="29">
                    <c:v>2.5720722298480544E-2</c:v>
                  </c:pt>
                  <c:pt idx="30">
                    <c:v>2.616613587572051E-2</c:v>
                  </c:pt>
                  <c:pt idx="31">
                    <c:v>2.9933259094191561E-2</c:v>
                  </c:pt>
                  <c:pt idx="32">
                    <c:v>2.6870057685088829E-2</c:v>
                  </c:pt>
                  <c:pt idx="33">
                    <c:v>2.793245822018214E-2</c:v>
                  </c:pt>
                  <c:pt idx="34">
                    <c:v>3.1026870075253569E-2</c:v>
                  </c:pt>
                  <c:pt idx="35">
                    <c:v>3.5490217744549711E-2</c:v>
                  </c:pt>
                  <c:pt idx="36">
                    <c:v>3.9533389544648051E-2</c:v>
                  </c:pt>
                  <c:pt idx="37">
                    <c:v>3.5938218591849515E-2</c:v>
                  </c:pt>
                  <c:pt idx="38">
                    <c:v>3.8177945931591899E-2</c:v>
                  </c:pt>
                  <c:pt idx="39">
                    <c:v>3.9302247603243634E-2</c:v>
                  </c:pt>
                  <c:pt idx="40">
                    <c:v>4.4158804331639288E-2</c:v>
                  </c:pt>
                  <c:pt idx="41">
                    <c:v>4.4158804331639219E-2</c:v>
                  </c:pt>
                  <c:pt idx="42">
                    <c:v>4.26796855137846E-2</c:v>
                  </c:pt>
                  <c:pt idx="43">
                    <c:v>4.6592798680578223E-2</c:v>
                  </c:pt>
                  <c:pt idx="44">
                    <c:v>4.5978255730290594E-2</c:v>
                  </c:pt>
                  <c:pt idx="45">
                    <c:v>5.0246061205498155E-2</c:v>
                  </c:pt>
                  <c:pt idx="46">
                    <c:v>4.9719211578624176E-2</c:v>
                  </c:pt>
                  <c:pt idx="47">
                    <c:v>5.5174470747096666E-2</c:v>
                  </c:pt>
                  <c:pt idx="48">
                    <c:v>5.0175248435414439E-2</c:v>
                  </c:pt>
                  <c:pt idx="49">
                    <c:v>4.9378357832376492E-2</c:v>
                  </c:pt>
                  <c:pt idx="50">
                    <c:v>5.6680390495008649E-2</c:v>
                  </c:pt>
                  <c:pt idx="51">
                    <c:v>5.2668776329054805E-2</c:v>
                  </c:pt>
                  <c:pt idx="52">
                    <c:v>5.2085399958998906E-2</c:v>
                  </c:pt>
                  <c:pt idx="53">
                    <c:v>5.198076567346812E-2</c:v>
                  </c:pt>
                  <c:pt idx="54">
                    <c:v>5.4626001134990596E-2</c:v>
                  </c:pt>
                  <c:pt idx="55">
                    <c:v>6.4074609289136997E-2</c:v>
                  </c:pt>
                  <c:pt idx="56">
                    <c:v>6.6035344071691357E-2</c:v>
                  </c:pt>
                  <c:pt idx="57">
                    <c:v>6.0889699913495729E-2</c:v>
                  </c:pt>
                  <c:pt idx="58">
                    <c:v>5.7463031594234583E-2</c:v>
                  </c:pt>
                  <c:pt idx="59">
                    <c:v>6.54946986828365E-2</c:v>
                  </c:pt>
                  <c:pt idx="60">
                    <c:v>6.8999194842323239E-2</c:v>
                  </c:pt>
                  <c:pt idx="61">
                    <c:v>6.7087008180918825E-2</c:v>
                  </c:pt>
                  <c:pt idx="62">
                    <c:v>6.6504803502370341E-2</c:v>
                  </c:pt>
                  <c:pt idx="63">
                    <c:v>6.7176384739480205E-2</c:v>
                  </c:pt>
                  <c:pt idx="64">
                    <c:v>6.7019068596598411E-2</c:v>
                  </c:pt>
                  <c:pt idx="65">
                    <c:v>6.4202803677098116E-2</c:v>
                  </c:pt>
                  <c:pt idx="66">
                    <c:v>6.5106749948748696E-2</c:v>
                  </c:pt>
                  <c:pt idx="67">
                    <c:v>7.1676743477613172E-2</c:v>
                  </c:pt>
                  <c:pt idx="68">
                    <c:v>7.1386273190298943E-2</c:v>
                  </c:pt>
                  <c:pt idx="69">
                    <c:v>6.5586245170428409E-2</c:v>
                  </c:pt>
                  <c:pt idx="70">
                    <c:v>6.9953953108852676E-2</c:v>
                  </c:pt>
                  <c:pt idx="71">
                    <c:v>6.6459678669768513E-2</c:v>
                  </c:pt>
                  <c:pt idx="72">
                    <c:v>7.0381500094524527E-2</c:v>
                  </c:pt>
                  <c:pt idx="73">
                    <c:v>7.1586777177539349E-2</c:v>
                  </c:pt>
                  <c:pt idx="74">
                    <c:v>6.1385847084016211E-2</c:v>
                  </c:pt>
                  <c:pt idx="75">
                    <c:v>7.5746653758140089E-2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Tabelle1!$C$89:$BZ$89</c:f>
              <c:numCache>
                <c:formatCode>0.000</c:formatCode>
                <c:ptCount val="76"/>
                <c:pt idx="0">
                  <c:v>0.442</c:v>
                </c:pt>
                <c:pt idx="1">
                  <c:v>0.43933333333333335</c:v>
                </c:pt>
                <c:pt idx="2">
                  <c:v>0.4506666666666666</c:v>
                </c:pt>
                <c:pt idx="3">
                  <c:v>0.46799999999999997</c:v>
                </c:pt>
                <c:pt idx="4">
                  <c:v>0.48</c:v>
                </c:pt>
                <c:pt idx="5">
                  <c:v>0.48599999999999999</c:v>
                </c:pt>
                <c:pt idx="6">
                  <c:v>0.4996666666666667</c:v>
                </c:pt>
                <c:pt idx="7">
                  <c:v>0.505</c:v>
                </c:pt>
                <c:pt idx="8">
                  <c:v>0.51366666666666672</c:v>
                </c:pt>
                <c:pt idx="9">
                  <c:v>0.51300000000000001</c:v>
                </c:pt>
                <c:pt idx="10">
                  <c:v>0.51433333333333342</c:v>
                </c:pt>
                <c:pt idx="11">
                  <c:v>0.52933333333333332</c:v>
                </c:pt>
                <c:pt idx="12">
                  <c:v>0.55666666666666675</c:v>
                </c:pt>
                <c:pt idx="13">
                  <c:v>0.56733333333333336</c:v>
                </c:pt>
                <c:pt idx="14">
                  <c:v>0.58599999999999997</c:v>
                </c:pt>
                <c:pt idx="15">
                  <c:v>0.60166666666666668</c:v>
                </c:pt>
                <c:pt idx="16">
                  <c:v>0.628</c:v>
                </c:pt>
                <c:pt idx="17">
                  <c:v>0.64200000000000002</c:v>
                </c:pt>
                <c:pt idx="18">
                  <c:v>0.65366666666666673</c:v>
                </c:pt>
                <c:pt idx="19">
                  <c:v>0.67300000000000004</c:v>
                </c:pt>
                <c:pt idx="20">
                  <c:v>0.68833333333333335</c:v>
                </c:pt>
                <c:pt idx="21">
                  <c:v>0.69933333333333325</c:v>
                </c:pt>
                <c:pt idx="22">
                  <c:v>0.71199999999999986</c:v>
                </c:pt>
                <c:pt idx="23">
                  <c:v>0.72866666666666668</c:v>
                </c:pt>
                <c:pt idx="24">
                  <c:v>0.75</c:v>
                </c:pt>
                <c:pt idx="25">
                  <c:v>0.7639999999999999</c:v>
                </c:pt>
                <c:pt idx="26">
                  <c:v>0.78200000000000003</c:v>
                </c:pt>
                <c:pt idx="27">
                  <c:v>0.80233333333333334</c:v>
                </c:pt>
                <c:pt idx="28">
                  <c:v>0.81899999999999995</c:v>
                </c:pt>
                <c:pt idx="29">
                  <c:v>0.82766666666666666</c:v>
                </c:pt>
                <c:pt idx="30">
                  <c:v>0.84899999999999987</c:v>
                </c:pt>
                <c:pt idx="31">
                  <c:v>0.875</c:v>
                </c:pt>
                <c:pt idx="32">
                  <c:v>0.89300000000000013</c:v>
                </c:pt>
                <c:pt idx="33">
                  <c:v>0.91333333333333344</c:v>
                </c:pt>
                <c:pt idx="34">
                  <c:v>0.94000000000000006</c:v>
                </c:pt>
                <c:pt idx="35">
                  <c:v>0.96033333333333326</c:v>
                </c:pt>
                <c:pt idx="36">
                  <c:v>0.98333333333333328</c:v>
                </c:pt>
                <c:pt idx="37">
                  <c:v>0.99533333333333329</c:v>
                </c:pt>
                <c:pt idx="38">
                  <c:v>1.0136666666666667</c:v>
                </c:pt>
                <c:pt idx="39">
                  <c:v>1.024</c:v>
                </c:pt>
                <c:pt idx="40">
                  <c:v>1.036</c:v>
                </c:pt>
                <c:pt idx="41">
                  <c:v>1.0509999999999999</c:v>
                </c:pt>
                <c:pt idx="42">
                  <c:v>1.0693333333333335</c:v>
                </c:pt>
                <c:pt idx="43">
                  <c:v>1.0946666666666667</c:v>
                </c:pt>
                <c:pt idx="44">
                  <c:v>1.1219999999999999</c:v>
                </c:pt>
                <c:pt idx="45">
                  <c:v>1.1449999999999998</c:v>
                </c:pt>
                <c:pt idx="46">
                  <c:v>1.1639999999999999</c:v>
                </c:pt>
                <c:pt idx="47">
                  <c:v>1.1843333333333332</c:v>
                </c:pt>
                <c:pt idx="48">
                  <c:v>1.1923333333333332</c:v>
                </c:pt>
                <c:pt idx="49">
                  <c:v>1.2083333333333333</c:v>
                </c:pt>
                <c:pt idx="50">
                  <c:v>1.2270000000000001</c:v>
                </c:pt>
                <c:pt idx="51">
                  <c:v>1.2450000000000001</c:v>
                </c:pt>
                <c:pt idx="52">
                  <c:v>1.2643333333333333</c:v>
                </c:pt>
                <c:pt idx="53">
                  <c:v>1.2810000000000001</c:v>
                </c:pt>
                <c:pt idx="54">
                  <c:v>1.304</c:v>
                </c:pt>
                <c:pt idx="55">
                  <c:v>1.3306666666666667</c:v>
                </c:pt>
                <c:pt idx="56">
                  <c:v>1.337</c:v>
                </c:pt>
                <c:pt idx="57">
                  <c:v>1.3556666666666668</c:v>
                </c:pt>
                <c:pt idx="58">
                  <c:v>1.3640000000000001</c:v>
                </c:pt>
                <c:pt idx="59">
                  <c:v>1.4213333333333333</c:v>
                </c:pt>
                <c:pt idx="60">
                  <c:v>1.4406666666666668</c:v>
                </c:pt>
                <c:pt idx="61">
                  <c:v>1.4400000000000002</c:v>
                </c:pt>
                <c:pt idx="62">
                  <c:v>1.4603333333333335</c:v>
                </c:pt>
                <c:pt idx="63">
                  <c:v>1.47</c:v>
                </c:pt>
                <c:pt idx="64">
                  <c:v>1.4793333333333336</c:v>
                </c:pt>
                <c:pt idx="65">
                  <c:v>1.4909999999999999</c:v>
                </c:pt>
                <c:pt idx="66">
                  <c:v>1.5006666666666666</c:v>
                </c:pt>
                <c:pt idx="67">
                  <c:v>1.5183333333333335</c:v>
                </c:pt>
                <c:pt idx="68">
                  <c:v>1.5269999999999999</c:v>
                </c:pt>
                <c:pt idx="69">
                  <c:v>1.5556666666666665</c:v>
                </c:pt>
                <c:pt idx="70">
                  <c:v>1.5743333333333334</c:v>
                </c:pt>
                <c:pt idx="71">
                  <c:v>1.5833333333333333</c:v>
                </c:pt>
                <c:pt idx="72">
                  <c:v>1.5916666666666668</c:v>
                </c:pt>
                <c:pt idx="73">
                  <c:v>1.6020000000000001</c:v>
                </c:pt>
                <c:pt idx="74">
                  <c:v>1.6216666666666668</c:v>
                </c:pt>
                <c:pt idx="75">
                  <c:v>1.6406666666666669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F7-4E55-AE63-4EECAF3FC874}"/>
            </c:ext>
          </c:extLst>
        </c:ser>
        <c:ser>
          <c:idx val="1"/>
          <c:order val="1"/>
          <c:tx>
            <c:strRef>
              <c:f>Tabelle1!$B$90</c:f>
              <c:strCache>
                <c:ptCount val="1"/>
                <c:pt idx="0">
                  <c:v>400µg DH5α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plus>
            <c:min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Tabelle1!$C$90:$BZ$90</c:f>
              <c:numCache>
                <c:formatCode>0.000</c:formatCode>
                <c:ptCount val="76"/>
                <c:pt idx="0">
                  <c:v>1.0526666666666669</c:v>
                </c:pt>
                <c:pt idx="1">
                  <c:v>1.0369999999999999</c:v>
                </c:pt>
                <c:pt idx="2">
                  <c:v>1.0409999999999999</c:v>
                </c:pt>
                <c:pt idx="3">
                  <c:v>1.0456666666666667</c:v>
                </c:pt>
                <c:pt idx="4">
                  <c:v>1.0856666666666668</c:v>
                </c:pt>
                <c:pt idx="5">
                  <c:v>1.1413333333333335</c:v>
                </c:pt>
                <c:pt idx="6">
                  <c:v>1.1803333333333332</c:v>
                </c:pt>
                <c:pt idx="7">
                  <c:v>1.1856666666666666</c:v>
                </c:pt>
                <c:pt idx="8">
                  <c:v>1.1973333333333331</c:v>
                </c:pt>
                <c:pt idx="9">
                  <c:v>1.2013333333333334</c:v>
                </c:pt>
                <c:pt idx="10">
                  <c:v>1.2313333333333334</c:v>
                </c:pt>
                <c:pt idx="11">
                  <c:v>1.2366666666666666</c:v>
                </c:pt>
                <c:pt idx="12">
                  <c:v>1.2140000000000002</c:v>
                </c:pt>
                <c:pt idx="13">
                  <c:v>1.2023333333333335</c:v>
                </c:pt>
                <c:pt idx="14">
                  <c:v>1.2066666666666668</c:v>
                </c:pt>
                <c:pt idx="15">
                  <c:v>1.2070000000000001</c:v>
                </c:pt>
                <c:pt idx="16">
                  <c:v>1.2286666666666666</c:v>
                </c:pt>
                <c:pt idx="17">
                  <c:v>1.244</c:v>
                </c:pt>
                <c:pt idx="18">
                  <c:v>1.2649999999999999</c:v>
                </c:pt>
                <c:pt idx="19">
                  <c:v>1.2869999999999999</c:v>
                </c:pt>
                <c:pt idx="20">
                  <c:v>1.323</c:v>
                </c:pt>
                <c:pt idx="21">
                  <c:v>1.3506666666666665</c:v>
                </c:pt>
                <c:pt idx="22">
                  <c:v>1.3579999999999999</c:v>
                </c:pt>
                <c:pt idx="23">
                  <c:v>1.3883333333333334</c:v>
                </c:pt>
                <c:pt idx="24">
                  <c:v>1.3979999999999999</c:v>
                </c:pt>
                <c:pt idx="25">
                  <c:v>1.407</c:v>
                </c:pt>
                <c:pt idx="26">
                  <c:v>1.4166666666666667</c:v>
                </c:pt>
                <c:pt idx="27">
                  <c:v>1.4343333333333332</c:v>
                </c:pt>
                <c:pt idx="28">
                  <c:v>1.4496666666666667</c:v>
                </c:pt>
                <c:pt idx="29">
                  <c:v>1.4696666666666667</c:v>
                </c:pt>
                <c:pt idx="30">
                  <c:v>1.4889999999999999</c:v>
                </c:pt>
                <c:pt idx="31">
                  <c:v>1.5156666666666665</c:v>
                </c:pt>
                <c:pt idx="32">
                  <c:v>1.5389999999999999</c:v>
                </c:pt>
                <c:pt idx="33">
                  <c:v>1.5503333333333333</c:v>
                </c:pt>
                <c:pt idx="34">
                  <c:v>1.5716666666666665</c:v>
                </c:pt>
                <c:pt idx="35">
                  <c:v>1.5896666666666668</c:v>
                </c:pt>
                <c:pt idx="36">
                  <c:v>1.6223333333333334</c:v>
                </c:pt>
                <c:pt idx="37">
                  <c:v>1.6460000000000001</c:v>
                </c:pt>
                <c:pt idx="38">
                  <c:v>1.68</c:v>
                </c:pt>
                <c:pt idx="39">
                  <c:v>1.6806666666666665</c:v>
                </c:pt>
                <c:pt idx="40">
                  <c:v>1.7086666666666666</c:v>
                </c:pt>
                <c:pt idx="41">
                  <c:v>1.7413333333333334</c:v>
                </c:pt>
                <c:pt idx="42">
                  <c:v>1.7546666666666668</c:v>
                </c:pt>
                <c:pt idx="43">
                  <c:v>1.768</c:v>
                </c:pt>
                <c:pt idx="44">
                  <c:v>1.7883333333333333</c:v>
                </c:pt>
                <c:pt idx="45">
                  <c:v>1.8033333333333335</c:v>
                </c:pt>
                <c:pt idx="46">
                  <c:v>1.8179999999999998</c:v>
                </c:pt>
                <c:pt idx="47">
                  <c:v>1.8950000000000002</c:v>
                </c:pt>
                <c:pt idx="48">
                  <c:v>1.9383333333333332</c:v>
                </c:pt>
                <c:pt idx="49">
                  <c:v>1.9733333333333334</c:v>
                </c:pt>
                <c:pt idx="50">
                  <c:v>2.0100000000000002</c:v>
                </c:pt>
                <c:pt idx="51">
                  <c:v>2.024</c:v>
                </c:pt>
                <c:pt idx="52">
                  <c:v>2.0586666666666669</c:v>
                </c:pt>
                <c:pt idx="53">
                  <c:v>2.0543333333333336</c:v>
                </c:pt>
                <c:pt idx="54">
                  <c:v>2.0409999999999999</c:v>
                </c:pt>
                <c:pt idx="55">
                  <c:v>2.0556666666666668</c:v>
                </c:pt>
                <c:pt idx="56">
                  <c:v>2.0293333333333332</c:v>
                </c:pt>
                <c:pt idx="57">
                  <c:v>2.0676666666666663</c:v>
                </c:pt>
                <c:pt idx="58">
                  <c:v>2.0836666666666668</c:v>
                </c:pt>
                <c:pt idx="59">
                  <c:v>2.154666666666667</c:v>
                </c:pt>
                <c:pt idx="60">
                  <c:v>2.2129999999999996</c:v>
                </c:pt>
                <c:pt idx="61">
                  <c:v>2.2090000000000001</c:v>
                </c:pt>
                <c:pt idx="62">
                  <c:v>2.2010000000000001</c:v>
                </c:pt>
                <c:pt idx="63">
                  <c:v>2.238</c:v>
                </c:pt>
                <c:pt idx="64">
                  <c:v>2.2449999999999997</c:v>
                </c:pt>
                <c:pt idx="65">
                  <c:v>2.3283333333333336</c:v>
                </c:pt>
                <c:pt idx="66">
                  <c:v>2.3283333333333331</c:v>
                </c:pt>
                <c:pt idx="67">
                  <c:v>2.3106666666666666</c:v>
                </c:pt>
                <c:pt idx="68">
                  <c:v>2.2740000000000005</c:v>
                </c:pt>
                <c:pt idx="69">
                  <c:v>2.3113333333333332</c:v>
                </c:pt>
                <c:pt idx="70">
                  <c:v>2.3559999999999999</c:v>
                </c:pt>
                <c:pt idx="71">
                  <c:v>2.4010000000000002</c:v>
                </c:pt>
                <c:pt idx="72">
                  <c:v>2.420666666666667</c:v>
                </c:pt>
                <c:pt idx="73">
                  <c:v>2.4129999999999998</c:v>
                </c:pt>
                <c:pt idx="74">
                  <c:v>2.4723333333333337</c:v>
                </c:pt>
                <c:pt idx="75">
                  <c:v>2.5070000000000001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F7-4E55-AE63-4EECAF3FC874}"/>
            </c:ext>
          </c:extLst>
        </c:ser>
        <c:ser>
          <c:idx val="2"/>
          <c:order val="2"/>
          <c:tx>
            <c:strRef>
              <c:f>Tabelle1!$B$91</c:f>
              <c:strCache>
                <c:ptCount val="1"/>
                <c:pt idx="0">
                  <c:v>500µg 138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plus>
            <c:min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Tabelle1!$C$91:$BZ$91</c:f>
              <c:numCache>
                <c:formatCode>0.000</c:formatCode>
                <c:ptCount val="76"/>
                <c:pt idx="0">
                  <c:v>0.53249999999999997</c:v>
                </c:pt>
                <c:pt idx="1">
                  <c:v>0.5794999999999999</c:v>
                </c:pt>
                <c:pt idx="2">
                  <c:v>0.57499999999999996</c:v>
                </c:pt>
                <c:pt idx="3">
                  <c:v>0.5645</c:v>
                </c:pt>
                <c:pt idx="4">
                  <c:v>0.58699999999999997</c:v>
                </c:pt>
                <c:pt idx="5">
                  <c:v>0.58850000000000002</c:v>
                </c:pt>
                <c:pt idx="6">
                  <c:v>0.61850000000000005</c:v>
                </c:pt>
                <c:pt idx="7">
                  <c:v>0.628</c:v>
                </c:pt>
                <c:pt idx="8">
                  <c:v>0.64850000000000008</c:v>
                </c:pt>
                <c:pt idx="9">
                  <c:v>0.66149999999999998</c:v>
                </c:pt>
                <c:pt idx="10">
                  <c:v>0.68049999999999999</c:v>
                </c:pt>
                <c:pt idx="11">
                  <c:v>0.7</c:v>
                </c:pt>
                <c:pt idx="12">
                  <c:v>0.71750000000000003</c:v>
                </c:pt>
                <c:pt idx="13">
                  <c:v>0.71649999999999991</c:v>
                </c:pt>
                <c:pt idx="14">
                  <c:v>0.71849999999999992</c:v>
                </c:pt>
                <c:pt idx="15">
                  <c:v>0.71750000000000003</c:v>
                </c:pt>
                <c:pt idx="16">
                  <c:v>0.72449999999999992</c:v>
                </c:pt>
                <c:pt idx="17">
                  <c:v>0.74199999999999999</c:v>
                </c:pt>
                <c:pt idx="18">
                  <c:v>0.76100000000000001</c:v>
                </c:pt>
                <c:pt idx="19">
                  <c:v>0.79200000000000004</c:v>
                </c:pt>
                <c:pt idx="20">
                  <c:v>0.82850000000000001</c:v>
                </c:pt>
                <c:pt idx="21">
                  <c:v>0.85050000000000003</c:v>
                </c:pt>
                <c:pt idx="22">
                  <c:v>0.86450000000000005</c:v>
                </c:pt>
                <c:pt idx="23">
                  <c:v>0.88450000000000006</c:v>
                </c:pt>
                <c:pt idx="24">
                  <c:v>0.92100000000000004</c:v>
                </c:pt>
                <c:pt idx="25">
                  <c:v>0.94199999999999995</c:v>
                </c:pt>
                <c:pt idx="26">
                  <c:v>0.94199999999999995</c:v>
                </c:pt>
                <c:pt idx="27">
                  <c:v>0.96550000000000002</c:v>
                </c:pt>
                <c:pt idx="28">
                  <c:v>0.97100000000000009</c:v>
                </c:pt>
                <c:pt idx="29">
                  <c:v>0.98</c:v>
                </c:pt>
                <c:pt idx="30">
                  <c:v>1.0049999999999999</c:v>
                </c:pt>
                <c:pt idx="31">
                  <c:v>1.0230000000000001</c:v>
                </c:pt>
                <c:pt idx="32">
                  <c:v>1.0390000000000001</c:v>
                </c:pt>
                <c:pt idx="33">
                  <c:v>1.0660000000000001</c:v>
                </c:pt>
                <c:pt idx="34">
                  <c:v>1.0939999999999999</c:v>
                </c:pt>
                <c:pt idx="35">
                  <c:v>1.1379999999999999</c:v>
                </c:pt>
                <c:pt idx="36">
                  <c:v>1.1755</c:v>
                </c:pt>
                <c:pt idx="37">
                  <c:v>1.1830000000000001</c:v>
                </c:pt>
                <c:pt idx="38">
                  <c:v>1.2050000000000001</c:v>
                </c:pt>
                <c:pt idx="39">
                  <c:v>1.2025000000000001</c:v>
                </c:pt>
                <c:pt idx="40">
                  <c:v>1.2275</c:v>
                </c:pt>
                <c:pt idx="41">
                  <c:v>1.2490000000000001</c:v>
                </c:pt>
                <c:pt idx="42">
                  <c:v>1.2690000000000001</c:v>
                </c:pt>
                <c:pt idx="43">
                  <c:v>1.2829999999999999</c:v>
                </c:pt>
                <c:pt idx="44">
                  <c:v>1.3134999999999999</c:v>
                </c:pt>
                <c:pt idx="45">
                  <c:v>1.3345</c:v>
                </c:pt>
                <c:pt idx="46">
                  <c:v>1.3565</c:v>
                </c:pt>
                <c:pt idx="47">
                  <c:v>1.389</c:v>
                </c:pt>
                <c:pt idx="48">
                  <c:v>1.4079999999999999</c:v>
                </c:pt>
                <c:pt idx="49">
                  <c:v>1.4279999999999999</c:v>
                </c:pt>
                <c:pt idx="50">
                  <c:v>1.4569999999999999</c:v>
                </c:pt>
                <c:pt idx="51">
                  <c:v>1.4830000000000001</c:v>
                </c:pt>
                <c:pt idx="52">
                  <c:v>1.51</c:v>
                </c:pt>
                <c:pt idx="53">
                  <c:v>1.5305</c:v>
                </c:pt>
                <c:pt idx="54">
                  <c:v>1.5485</c:v>
                </c:pt>
                <c:pt idx="55">
                  <c:v>1.5840000000000001</c:v>
                </c:pt>
                <c:pt idx="56">
                  <c:v>1.5845</c:v>
                </c:pt>
                <c:pt idx="57">
                  <c:v>1.597</c:v>
                </c:pt>
                <c:pt idx="58">
                  <c:v>1.587</c:v>
                </c:pt>
                <c:pt idx="59">
                  <c:v>1.6120000000000001</c:v>
                </c:pt>
                <c:pt idx="60">
                  <c:v>1.6285000000000001</c:v>
                </c:pt>
                <c:pt idx="61">
                  <c:v>1.6619999999999999</c:v>
                </c:pt>
                <c:pt idx="62">
                  <c:v>1.7055</c:v>
                </c:pt>
                <c:pt idx="63">
                  <c:v>1.7170000000000001</c:v>
                </c:pt>
                <c:pt idx="64">
                  <c:v>1.7204999999999999</c:v>
                </c:pt>
                <c:pt idx="65">
                  <c:v>1.738</c:v>
                </c:pt>
                <c:pt idx="66">
                  <c:v>1.7629999999999999</c:v>
                </c:pt>
                <c:pt idx="67">
                  <c:v>1.7730000000000001</c:v>
                </c:pt>
                <c:pt idx="68">
                  <c:v>1.7949999999999999</c:v>
                </c:pt>
                <c:pt idx="69">
                  <c:v>1.8195000000000001</c:v>
                </c:pt>
                <c:pt idx="70">
                  <c:v>1.8235000000000001</c:v>
                </c:pt>
                <c:pt idx="71">
                  <c:v>1.8425</c:v>
                </c:pt>
                <c:pt idx="72">
                  <c:v>1.8704999999999998</c:v>
                </c:pt>
                <c:pt idx="73">
                  <c:v>1.871</c:v>
                </c:pt>
                <c:pt idx="74">
                  <c:v>1.897</c:v>
                </c:pt>
                <c:pt idx="75">
                  <c:v>1.9039999999999999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F7-4E55-AE63-4EECAF3FC874}"/>
            </c:ext>
          </c:extLst>
        </c:ser>
        <c:ser>
          <c:idx val="3"/>
          <c:order val="3"/>
          <c:tx>
            <c:strRef>
              <c:f>Tabelle1!$B$92</c:f>
              <c:strCache>
                <c:ptCount val="1"/>
                <c:pt idx="0">
                  <c:v>500µg DH5α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plus>
            <c:min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Tabelle1!$C$92:$BZ$92</c:f>
              <c:numCache>
                <c:formatCode>0.000</c:formatCode>
                <c:ptCount val="76"/>
                <c:pt idx="0">
                  <c:v>1.071</c:v>
                </c:pt>
                <c:pt idx="1">
                  <c:v>1.087</c:v>
                </c:pt>
                <c:pt idx="2">
                  <c:v>1.0905</c:v>
                </c:pt>
                <c:pt idx="3">
                  <c:v>1.0965</c:v>
                </c:pt>
                <c:pt idx="4">
                  <c:v>1.1135000000000002</c:v>
                </c:pt>
                <c:pt idx="5">
                  <c:v>1.133</c:v>
                </c:pt>
                <c:pt idx="6">
                  <c:v>1.1619999999999999</c:v>
                </c:pt>
                <c:pt idx="7">
                  <c:v>1.177</c:v>
                </c:pt>
                <c:pt idx="8">
                  <c:v>1.2025000000000001</c:v>
                </c:pt>
                <c:pt idx="9">
                  <c:v>1.228</c:v>
                </c:pt>
                <c:pt idx="10">
                  <c:v>1.254</c:v>
                </c:pt>
                <c:pt idx="11">
                  <c:v>1.262</c:v>
                </c:pt>
                <c:pt idx="12">
                  <c:v>1.2645</c:v>
                </c:pt>
                <c:pt idx="13">
                  <c:v>1.2735000000000001</c:v>
                </c:pt>
                <c:pt idx="14">
                  <c:v>1.3005</c:v>
                </c:pt>
                <c:pt idx="15">
                  <c:v>1.3109999999999999</c:v>
                </c:pt>
                <c:pt idx="16">
                  <c:v>1.341</c:v>
                </c:pt>
                <c:pt idx="17">
                  <c:v>1.359</c:v>
                </c:pt>
                <c:pt idx="18">
                  <c:v>1.3725000000000001</c:v>
                </c:pt>
                <c:pt idx="19">
                  <c:v>1.3805000000000001</c:v>
                </c:pt>
                <c:pt idx="20">
                  <c:v>1.4085000000000001</c:v>
                </c:pt>
                <c:pt idx="21">
                  <c:v>1.4159999999999999</c:v>
                </c:pt>
                <c:pt idx="22">
                  <c:v>1.421</c:v>
                </c:pt>
                <c:pt idx="23">
                  <c:v>1.4434999999999998</c:v>
                </c:pt>
                <c:pt idx="24">
                  <c:v>1.4595</c:v>
                </c:pt>
                <c:pt idx="25">
                  <c:v>1.4714999999999998</c:v>
                </c:pt>
                <c:pt idx="26">
                  <c:v>1.4769999999999999</c:v>
                </c:pt>
                <c:pt idx="27">
                  <c:v>1.488</c:v>
                </c:pt>
                <c:pt idx="28">
                  <c:v>1.5150000000000001</c:v>
                </c:pt>
                <c:pt idx="29">
                  <c:v>1.5245</c:v>
                </c:pt>
                <c:pt idx="30">
                  <c:v>1.5525</c:v>
                </c:pt>
                <c:pt idx="31">
                  <c:v>1.579</c:v>
                </c:pt>
                <c:pt idx="32">
                  <c:v>1.6065</c:v>
                </c:pt>
                <c:pt idx="33">
                  <c:v>1.635</c:v>
                </c:pt>
                <c:pt idx="34">
                  <c:v>1.6725000000000001</c:v>
                </c:pt>
                <c:pt idx="35">
                  <c:v>1.6775</c:v>
                </c:pt>
                <c:pt idx="36">
                  <c:v>1.702</c:v>
                </c:pt>
                <c:pt idx="37">
                  <c:v>1.716</c:v>
                </c:pt>
                <c:pt idx="38">
                  <c:v>1.7450000000000001</c:v>
                </c:pt>
                <c:pt idx="39">
                  <c:v>1.7570000000000001</c:v>
                </c:pt>
                <c:pt idx="40">
                  <c:v>1.7845</c:v>
                </c:pt>
                <c:pt idx="41">
                  <c:v>1.8160000000000001</c:v>
                </c:pt>
                <c:pt idx="42">
                  <c:v>1.839</c:v>
                </c:pt>
                <c:pt idx="43">
                  <c:v>1.8519999999999999</c:v>
                </c:pt>
                <c:pt idx="44">
                  <c:v>1.8915</c:v>
                </c:pt>
                <c:pt idx="45">
                  <c:v>1.9125000000000001</c:v>
                </c:pt>
                <c:pt idx="46">
                  <c:v>1.9264999999999999</c:v>
                </c:pt>
                <c:pt idx="47">
                  <c:v>1.9664999999999999</c:v>
                </c:pt>
                <c:pt idx="48">
                  <c:v>1.97</c:v>
                </c:pt>
                <c:pt idx="49">
                  <c:v>1.9995000000000001</c:v>
                </c:pt>
                <c:pt idx="50">
                  <c:v>2.0270000000000001</c:v>
                </c:pt>
                <c:pt idx="51">
                  <c:v>2.052</c:v>
                </c:pt>
                <c:pt idx="52">
                  <c:v>2.0659999999999998</c:v>
                </c:pt>
                <c:pt idx="53">
                  <c:v>2.0819999999999999</c:v>
                </c:pt>
                <c:pt idx="54">
                  <c:v>2.1074999999999999</c:v>
                </c:pt>
                <c:pt idx="55">
                  <c:v>2.1395</c:v>
                </c:pt>
                <c:pt idx="56">
                  <c:v>2.1470000000000002</c:v>
                </c:pt>
                <c:pt idx="57">
                  <c:v>2.1835</c:v>
                </c:pt>
                <c:pt idx="58">
                  <c:v>2.1920000000000002</c:v>
                </c:pt>
                <c:pt idx="59">
                  <c:v>2.2355</c:v>
                </c:pt>
                <c:pt idx="60">
                  <c:v>2.2549999999999999</c:v>
                </c:pt>
                <c:pt idx="61">
                  <c:v>2.2625000000000002</c:v>
                </c:pt>
                <c:pt idx="62">
                  <c:v>2.282</c:v>
                </c:pt>
                <c:pt idx="63">
                  <c:v>2.3180000000000001</c:v>
                </c:pt>
                <c:pt idx="64">
                  <c:v>2.3094999999999999</c:v>
                </c:pt>
                <c:pt idx="65">
                  <c:v>2.3514999999999997</c:v>
                </c:pt>
                <c:pt idx="66">
                  <c:v>2.3365</c:v>
                </c:pt>
                <c:pt idx="67">
                  <c:v>2.3600000000000003</c:v>
                </c:pt>
                <c:pt idx="68">
                  <c:v>2.3810000000000002</c:v>
                </c:pt>
                <c:pt idx="69">
                  <c:v>2.4319999999999999</c:v>
                </c:pt>
                <c:pt idx="70">
                  <c:v>2.4690000000000003</c:v>
                </c:pt>
                <c:pt idx="71">
                  <c:v>2.4714999999999998</c:v>
                </c:pt>
                <c:pt idx="72">
                  <c:v>2.492</c:v>
                </c:pt>
                <c:pt idx="73">
                  <c:v>2.4495</c:v>
                </c:pt>
                <c:pt idx="74">
                  <c:v>2.5409999999999999</c:v>
                </c:pt>
                <c:pt idx="75">
                  <c:v>2.5129999999999999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F7-4E55-AE63-4EECAF3FC874}"/>
            </c:ext>
          </c:extLst>
        </c:ser>
        <c:ser>
          <c:idx val="4"/>
          <c:order val="4"/>
          <c:tx>
            <c:strRef>
              <c:f>Tabelle1!$B$93</c:f>
              <c:strCache>
                <c:ptCount val="1"/>
                <c:pt idx="0">
                  <c:v>600µg 138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plus>
            <c:min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Tabelle1!$C$93:$BZ$93</c:f>
              <c:numCache>
                <c:formatCode>0.000</c:formatCode>
                <c:ptCount val="76"/>
                <c:pt idx="0">
                  <c:v>0.7456666666666667</c:v>
                </c:pt>
                <c:pt idx="1">
                  <c:v>0.77766666666666673</c:v>
                </c:pt>
                <c:pt idx="2">
                  <c:v>0.76700000000000002</c:v>
                </c:pt>
                <c:pt idx="3">
                  <c:v>0.78233333333333333</c:v>
                </c:pt>
                <c:pt idx="4">
                  <c:v>0.80266666666666664</c:v>
                </c:pt>
                <c:pt idx="5">
                  <c:v>0.82699999999999996</c:v>
                </c:pt>
                <c:pt idx="6">
                  <c:v>0.86666666666666659</c:v>
                </c:pt>
                <c:pt idx="7">
                  <c:v>0.89133333333333331</c:v>
                </c:pt>
                <c:pt idx="8">
                  <c:v>0.92499999999999993</c:v>
                </c:pt>
                <c:pt idx="9">
                  <c:v>0.94333333333333336</c:v>
                </c:pt>
                <c:pt idx="10">
                  <c:v>0.96133333333333348</c:v>
                </c:pt>
                <c:pt idx="11">
                  <c:v>0.98733333333333329</c:v>
                </c:pt>
                <c:pt idx="12">
                  <c:v>1.0010000000000001</c:v>
                </c:pt>
                <c:pt idx="13">
                  <c:v>1.0076666666666665</c:v>
                </c:pt>
                <c:pt idx="14">
                  <c:v>1.0343333333333333</c:v>
                </c:pt>
                <c:pt idx="15">
                  <c:v>1.0656666666666668</c:v>
                </c:pt>
                <c:pt idx="16">
                  <c:v>1.1066666666666667</c:v>
                </c:pt>
                <c:pt idx="17">
                  <c:v>1.1396666666666666</c:v>
                </c:pt>
                <c:pt idx="18">
                  <c:v>1.1673333333333333</c:v>
                </c:pt>
                <c:pt idx="19">
                  <c:v>1.1933333333333334</c:v>
                </c:pt>
                <c:pt idx="20">
                  <c:v>1.2249999999999999</c:v>
                </c:pt>
                <c:pt idx="21">
                  <c:v>1.25</c:v>
                </c:pt>
                <c:pt idx="22">
                  <c:v>1.2786666666666666</c:v>
                </c:pt>
                <c:pt idx="23">
                  <c:v>1.2969999999999999</c:v>
                </c:pt>
                <c:pt idx="24">
                  <c:v>1.3140000000000001</c:v>
                </c:pt>
                <c:pt idx="25">
                  <c:v>1.3476666666666668</c:v>
                </c:pt>
                <c:pt idx="26">
                  <c:v>1.3723333333333334</c:v>
                </c:pt>
                <c:pt idx="27">
                  <c:v>1.4213333333333333</c:v>
                </c:pt>
                <c:pt idx="28">
                  <c:v>1.4403333333333332</c:v>
                </c:pt>
                <c:pt idx="29">
                  <c:v>1.4410000000000001</c:v>
                </c:pt>
                <c:pt idx="30">
                  <c:v>1.4606666666666666</c:v>
                </c:pt>
                <c:pt idx="31">
                  <c:v>1.4913333333333334</c:v>
                </c:pt>
                <c:pt idx="32">
                  <c:v>1.522</c:v>
                </c:pt>
                <c:pt idx="33">
                  <c:v>1.546</c:v>
                </c:pt>
                <c:pt idx="34">
                  <c:v>1.5786666666666667</c:v>
                </c:pt>
                <c:pt idx="35">
                  <c:v>1.6053333333333335</c:v>
                </c:pt>
                <c:pt idx="36">
                  <c:v>1.6356666666666666</c:v>
                </c:pt>
                <c:pt idx="37">
                  <c:v>1.647</c:v>
                </c:pt>
                <c:pt idx="38">
                  <c:v>1.6826666666666668</c:v>
                </c:pt>
                <c:pt idx="39">
                  <c:v>1.6929999999999998</c:v>
                </c:pt>
                <c:pt idx="40">
                  <c:v>1.7323333333333333</c:v>
                </c:pt>
                <c:pt idx="41">
                  <c:v>1.7493333333333334</c:v>
                </c:pt>
                <c:pt idx="42">
                  <c:v>1.7553333333333334</c:v>
                </c:pt>
                <c:pt idx="43">
                  <c:v>1.7703333333333333</c:v>
                </c:pt>
                <c:pt idx="44">
                  <c:v>1.7936666666666667</c:v>
                </c:pt>
                <c:pt idx="45">
                  <c:v>1.8053333333333335</c:v>
                </c:pt>
                <c:pt idx="46">
                  <c:v>1.8353333333333335</c:v>
                </c:pt>
                <c:pt idx="47">
                  <c:v>1.8786666666666667</c:v>
                </c:pt>
                <c:pt idx="48">
                  <c:v>1.8823333333333334</c:v>
                </c:pt>
                <c:pt idx="49">
                  <c:v>1.9096666666666666</c:v>
                </c:pt>
                <c:pt idx="50">
                  <c:v>1.9433333333333334</c:v>
                </c:pt>
                <c:pt idx="51">
                  <c:v>1.9703333333333333</c:v>
                </c:pt>
                <c:pt idx="52">
                  <c:v>1.9993333333333332</c:v>
                </c:pt>
                <c:pt idx="53">
                  <c:v>2.0189999999999997</c:v>
                </c:pt>
                <c:pt idx="54">
                  <c:v>2.047333333333333</c:v>
                </c:pt>
                <c:pt idx="55">
                  <c:v>2.0666666666666669</c:v>
                </c:pt>
                <c:pt idx="56">
                  <c:v>2.0680000000000001</c:v>
                </c:pt>
                <c:pt idx="57">
                  <c:v>2.1063333333333332</c:v>
                </c:pt>
                <c:pt idx="58">
                  <c:v>2.1006666666666667</c:v>
                </c:pt>
                <c:pt idx="59">
                  <c:v>2.1326666666666667</c:v>
                </c:pt>
                <c:pt idx="60">
                  <c:v>2.1636666666666664</c:v>
                </c:pt>
                <c:pt idx="61">
                  <c:v>2.2090000000000001</c:v>
                </c:pt>
                <c:pt idx="62">
                  <c:v>2.2236666666666665</c:v>
                </c:pt>
                <c:pt idx="63">
                  <c:v>2.2423333333333333</c:v>
                </c:pt>
                <c:pt idx="64">
                  <c:v>2.2306666666666666</c:v>
                </c:pt>
                <c:pt idx="65">
                  <c:v>2.2806666666666664</c:v>
                </c:pt>
                <c:pt idx="66">
                  <c:v>2.3340000000000001</c:v>
                </c:pt>
                <c:pt idx="67">
                  <c:v>2.3323333333333331</c:v>
                </c:pt>
                <c:pt idx="68">
                  <c:v>2.315666666666667</c:v>
                </c:pt>
                <c:pt idx="69">
                  <c:v>2.3650000000000002</c:v>
                </c:pt>
                <c:pt idx="70">
                  <c:v>2.39</c:v>
                </c:pt>
                <c:pt idx="71">
                  <c:v>2.4159999999999999</c:v>
                </c:pt>
                <c:pt idx="72">
                  <c:v>2.4283333333333332</c:v>
                </c:pt>
                <c:pt idx="73">
                  <c:v>2.4149999999999996</c:v>
                </c:pt>
                <c:pt idx="74">
                  <c:v>2.4756666666666667</c:v>
                </c:pt>
                <c:pt idx="75">
                  <c:v>2.470333333333333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F7-4E55-AE63-4EECAF3FC874}"/>
            </c:ext>
          </c:extLst>
        </c:ser>
        <c:ser>
          <c:idx val="5"/>
          <c:order val="5"/>
          <c:tx>
            <c:strRef>
              <c:f>Tabelle1!$B$94</c:f>
              <c:strCache>
                <c:ptCount val="1"/>
                <c:pt idx="0">
                  <c:v>600µg DH5α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plus>
            <c:min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Tabelle1!$C$94:$BZ$94</c:f>
              <c:numCache>
                <c:formatCode>0.000</c:formatCode>
                <c:ptCount val="76"/>
                <c:pt idx="0">
                  <c:v>1.2650000000000001</c:v>
                </c:pt>
                <c:pt idx="1">
                  <c:v>1.246</c:v>
                </c:pt>
                <c:pt idx="2">
                  <c:v>1.266</c:v>
                </c:pt>
                <c:pt idx="3">
                  <c:v>1.282</c:v>
                </c:pt>
                <c:pt idx="4">
                  <c:v>1.3094999999999999</c:v>
                </c:pt>
                <c:pt idx="5">
                  <c:v>1.3235000000000001</c:v>
                </c:pt>
                <c:pt idx="6">
                  <c:v>1.355</c:v>
                </c:pt>
                <c:pt idx="7">
                  <c:v>1.3955</c:v>
                </c:pt>
                <c:pt idx="8">
                  <c:v>1.407</c:v>
                </c:pt>
                <c:pt idx="9">
                  <c:v>1.3975</c:v>
                </c:pt>
                <c:pt idx="10">
                  <c:v>1.4315</c:v>
                </c:pt>
                <c:pt idx="11">
                  <c:v>1.4435</c:v>
                </c:pt>
                <c:pt idx="12">
                  <c:v>1.4565000000000001</c:v>
                </c:pt>
                <c:pt idx="13">
                  <c:v>1.4735</c:v>
                </c:pt>
                <c:pt idx="14">
                  <c:v>1.492</c:v>
                </c:pt>
                <c:pt idx="15">
                  <c:v>1.518</c:v>
                </c:pt>
                <c:pt idx="16">
                  <c:v>1.5594999999999999</c:v>
                </c:pt>
                <c:pt idx="17">
                  <c:v>1.5895000000000001</c:v>
                </c:pt>
                <c:pt idx="18">
                  <c:v>1.6225000000000001</c:v>
                </c:pt>
                <c:pt idx="19">
                  <c:v>1.6600000000000001</c:v>
                </c:pt>
                <c:pt idx="20">
                  <c:v>1.69</c:v>
                </c:pt>
                <c:pt idx="21">
                  <c:v>1.714</c:v>
                </c:pt>
                <c:pt idx="22">
                  <c:v>1.7244999999999999</c:v>
                </c:pt>
                <c:pt idx="23">
                  <c:v>1.762</c:v>
                </c:pt>
                <c:pt idx="24">
                  <c:v>1.8130000000000002</c:v>
                </c:pt>
                <c:pt idx="25">
                  <c:v>1.847</c:v>
                </c:pt>
                <c:pt idx="26">
                  <c:v>1.8624999999999998</c:v>
                </c:pt>
                <c:pt idx="27">
                  <c:v>1.901</c:v>
                </c:pt>
                <c:pt idx="28">
                  <c:v>1.9359999999999999</c:v>
                </c:pt>
                <c:pt idx="29">
                  <c:v>1.9315</c:v>
                </c:pt>
                <c:pt idx="30">
                  <c:v>1.9464999999999999</c:v>
                </c:pt>
                <c:pt idx="31">
                  <c:v>1.9884999999999999</c:v>
                </c:pt>
                <c:pt idx="32">
                  <c:v>2.0150000000000001</c:v>
                </c:pt>
                <c:pt idx="33">
                  <c:v>2.0375000000000001</c:v>
                </c:pt>
                <c:pt idx="34">
                  <c:v>2.0724999999999998</c:v>
                </c:pt>
                <c:pt idx="35">
                  <c:v>2.0845000000000002</c:v>
                </c:pt>
                <c:pt idx="36">
                  <c:v>2.149</c:v>
                </c:pt>
                <c:pt idx="37">
                  <c:v>2.15</c:v>
                </c:pt>
                <c:pt idx="38">
                  <c:v>2.1955</c:v>
                </c:pt>
                <c:pt idx="39">
                  <c:v>2.2075</c:v>
                </c:pt>
                <c:pt idx="40">
                  <c:v>2.254</c:v>
                </c:pt>
                <c:pt idx="41">
                  <c:v>2.2869999999999999</c:v>
                </c:pt>
                <c:pt idx="42">
                  <c:v>2.3070000000000004</c:v>
                </c:pt>
                <c:pt idx="43">
                  <c:v>2.3214999999999999</c:v>
                </c:pt>
                <c:pt idx="44">
                  <c:v>2.3514999999999997</c:v>
                </c:pt>
                <c:pt idx="45">
                  <c:v>2.3839999999999999</c:v>
                </c:pt>
                <c:pt idx="46">
                  <c:v>2.4145000000000003</c:v>
                </c:pt>
                <c:pt idx="47">
                  <c:v>2.456</c:v>
                </c:pt>
                <c:pt idx="48">
                  <c:v>2.4615</c:v>
                </c:pt>
                <c:pt idx="49">
                  <c:v>2.4809999999999999</c:v>
                </c:pt>
                <c:pt idx="50">
                  <c:v>2.5760000000000001</c:v>
                </c:pt>
                <c:pt idx="51">
                  <c:v>2.5920000000000001</c:v>
                </c:pt>
                <c:pt idx="52">
                  <c:v>2.5964999999999998</c:v>
                </c:pt>
                <c:pt idx="53">
                  <c:v>2.601</c:v>
                </c:pt>
                <c:pt idx="54">
                  <c:v>2.6219999999999999</c:v>
                </c:pt>
                <c:pt idx="55">
                  <c:v>2.6725000000000003</c:v>
                </c:pt>
                <c:pt idx="56">
                  <c:v>2.6619999999999999</c:v>
                </c:pt>
                <c:pt idx="57">
                  <c:v>2.7345000000000002</c:v>
                </c:pt>
                <c:pt idx="58">
                  <c:v>2.7345000000000002</c:v>
                </c:pt>
                <c:pt idx="59">
                  <c:v>2.7919999999999998</c:v>
                </c:pt>
                <c:pt idx="60">
                  <c:v>2.8135000000000003</c:v>
                </c:pt>
                <c:pt idx="61">
                  <c:v>2.8414999999999999</c:v>
                </c:pt>
                <c:pt idx="62">
                  <c:v>2.8525</c:v>
                </c:pt>
                <c:pt idx="63">
                  <c:v>2.9159999999999999</c:v>
                </c:pt>
                <c:pt idx="64">
                  <c:v>2.8620000000000001</c:v>
                </c:pt>
                <c:pt idx="65">
                  <c:v>2.9074999999999998</c:v>
                </c:pt>
                <c:pt idx="66">
                  <c:v>2.9279999999999999</c:v>
                </c:pt>
                <c:pt idx="67">
                  <c:v>2.9539999999999997</c:v>
                </c:pt>
                <c:pt idx="68">
                  <c:v>2.9050000000000002</c:v>
                </c:pt>
                <c:pt idx="69">
                  <c:v>2.9995000000000003</c:v>
                </c:pt>
                <c:pt idx="70">
                  <c:v>3.0469999999999997</c:v>
                </c:pt>
                <c:pt idx="71">
                  <c:v>3.0905</c:v>
                </c:pt>
                <c:pt idx="72">
                  <c:v>3.0714999999999999</c:v>
                </c:pt>
                <c:pt idx="73">
                  <c:v>3.0739999999999998</c:v>
                </c:pt>
                <c:pt idx="74">
                  <c:v>3.1139999999999999</c:v>
                </c:pt>
                <c:pt idx="75">
                  <c:v>3.113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F7-4E55-AE63-4EECAF3FC874}"/>
            </c:ext>
          </c:extLst>
        </c:ser>
        <c:ser>
          <c:idx val="6"/>
          <c:order val="6"/>
          <c:tx>
            <c:strRef>
              <c:f>Tabelle1!$B$95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plus>
            <c:min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Tabelle1!$C$95:$BZ$95</c:f>
              <c:numCache>
                <c:formatCode>0.000</c:formatCode>
                <c:ptCount val="76"/>
                <c:pt idx="0">
                  <c:v>-7.6666666666666675E-2</c:v>
                </c:pt>
                <c:pt idx="1">
                  <c:v>-6.2333333333333324E-2</c:v>
                </c:pt>
                <c:pt idx="2">
                  <c:v>-5.9666666666666666E-2</c:v>
                </c:pt>
                <c:pt idx="3">
                  <c:v>-5.9333333333333328E-2</c:v>
                </c:pt>
                <c:pt idx="4">
                  <c:v>-6.4999999999999988E-2</c:v>
                </c:pt>
                <c:pt idx="5">
                  <c:v>-6.6333333333333327E-2</c:v>
                </c:pt>
                <c:pt idx="6">
                  <c:v>-6.4000000000000001E-2</c:v>
                </c:pt>
                <c:pt idx="7">
                  <c:v>-6.8333333333333329E-2</c:v>
                </c:pt>
                <c:pt idx="8">
                  <c:v>-6.5000000000000002E-2</c:v>
                </c:pt>
                <c:pt idx="9">
                  <c:v>-6.6666666666666666E-2</c:v>
                </c:pt>
                <c:pt idx="10">
                  <c:v>-6.533333333333334E-2</c:v>
                </c:pt>
                <c:pt idx="11">
                  <c:v>-6.7000000000000004E-2</c:v>
                </c:pt>
                <c:pt idx="12">
                  <c:v>-6.4000000000000001E-2</c:v>
                </c:pt>
                <c:pt idx="13">
                  <c:v>-7.2333333333333347E-2</c:v>
                </c:pt>
                <c:pt idx="14">
                  <c:v>-7.5333333333333335E-2</c:v>
                </c:pt>
                <c:pt idx="15">
                  <c:v>-7.6666666666666675E-2</c:v>
                </c:pt>
                <c:pt idx="16">
                  <c:v>-7.2333333333333347E-2</c:v>
                </c:pt>
                <c:pt idx="17">
                  <c:v>-6.6333333333333341E-2</c:v>
                </c:pt>
                <c:pt idx="18">
                  <c:v>-6.1666666666666668E-2</c:v>
                </c:pt>
                <c:pt idx="19">
                  <c:v>-6.1666666666666668E-2</c:v>
                </c:pt>
                <c:pt idx="20">
                  <c:v>-6.0666666666666667E-2</c:v>
                </c:pt>
                <c:pt idx="21">
                  <c:v>-6.2333333333333331E-2</c:v>
                </c:pt>
                <c:pt idx="22">
                  <c:v>-6.0666666666666667E-2</c:v>
                </c:pt>
                <c:pt idx="23">
                  <c:v>-5.9333333333333328E-2</c:v>
                </c:pt>
                <c:pt idx="24">
                  <c:v>-5.4999999999999993E-2</c:v>
                </c:pt>
                <c:pt idx="25">
                  <c:v>-5.0666666666666665E-2</c:v>
                </c:pt>
                <c:pt idx="26">
                  <c:v>-5.6366666666666669E-2</c:v>
                </c:pt>
                <c:pt idx="27">
                  <c:v>-5.4666666666666669E-2</c:v>
                </c:pt>
                <c:pt idx="28">
                  <c:v>-6.133333333333333E-2</c:v>
                </c:pt>
                <c:pt idx="29">
                  <c:v>-6.7133333333333337E-2</c:v>
                </c:pt>
                <c:pt idx="30">
                  <c:v>-6.8300000000000013E-2</c:v>
                </c:pt>
                <c:pt idx="31">
                  <c:v>-6.9566666666666679E-2</c:v>
                </c:pt>
                <c:pt idx="32">
                  <c:v>-6.9666666666666668E-2</c:v>
                </c:pt>
                <c:pt idx="33">
                  <c:v>-6.6900000000000001E-2</c:v>
                </c:pt>
                <c:pt idx="34">
                  <c:v>-6.8500000000000005E-2</c:v>
                </c:pt>
                <c:pt idx="35">
                  <c:v>-6.5666666666666665E-2</c:v>
                </c:pt>
                <c:pt idx="36">
                  <c:v>-6.533333333333334E-2</c:v>
                </c:pt>
                <c:pt idx="37">
                  <c:v>-6.4000000000000001E-2</c:v>
                </c:pt>
                <c:pt idx="38">
                  <c:v>-6.5000000000000002E-2</c:v>
                </c:pt>
                <c:pt idx="39">
                  <c:v>-6.9000000000000006E-2</c:v>
                </c:pt>
                <c:pt idx="40">
                  <c:v>-6.8333333333333343E-2</c:v>
                </c:pt>
                <c:pt idx="41">
                  <c:v>-7.2333333333333333E-2</c:v>
                </c:pt>
                <c:pt idx="42">
                  <c:v>-7.2666666666666671E-2</c:v>
                </c:pt>
                <c:pt idx="43">
                  <c:v>-7.5666666666666674E-2</c:v>
                </c:pt>
                <c:pt idx="44">
                  <c:v>-7.2666666666666671E-2</c:v>
                </c:pt>
                <c:pt idx="45">
                  <c:v>-7.5333333333333322E-2</c:v>
                </c:pt>
                <c:pt idx="46">
                  <c:v>-6.9333333333333344E-2</c:v>
                </c:pt>
                <c:pt idx="47">
                  <c:v>-6.5233333333333338E-2</c:v>
                </c:pt>
                <c:pt idx="48">
                  <c:v>-6.4033333333333331E-2</c:v>
                </c:pt>
                <c:pt idx="49">
                  <c:v>-6.5666666666666665E-2</c:v>
                </c:pt>
                <c:pt idx="50">
                  <c:v>-5.8333333333333327E-2</c:v>
                </c:pt>
                <c:pt idx="51">
                  <c:v>-5.2333333333333322E-2</c:v>
                </c:pt>
                <c:pt idx="52">
                  <c:v>-4.8333333333333339E-2</c:v>
                </c:pt>
                <c:pt idx="53">
                  <c:v>-5.3666666666666661E-2</c:v>
                </c:pt>
                <c:pt idx="54">
                  <c:v>-5.6333333333333326E-2</c:v>
                </c:pt>
                <c:pt idx="55">
                  <c:v>-0.06</c:v>
                </c:pt>
                <c:pt idx="56">
                  <c:v>-6.433333333333334E-2</c:v>
                </c:pt>
                <c:pt idx="57">
                  <c:v>-6.5666666666666665E-2</c:v>
                </c:pt>
                <c:pt idx="58">
                  <c:v>-6.699999999999999E-2</c:v>
                </c:pt>
                <c:pt idx="59">
                  <c:v>-6.2E-2</c:v>
                </c:pt>
                <c:pt idx="60">
                  <c:v>-5.9333333333333328E-2</c:v>
                </c:pt>
                <c:pt idx="61">
                  <c:v>-5.5999999999999994E-2</c:v>
                </c:pt>
                <c:pt idx="62">
                  <c:v>-6.2666666666666662E-2</c:v>
                </c:pt>
                <c:pt idx="63">
                  <c:v>-5.7666666666666665E-2</c:v>
                </c:pt>
                <c:pt idx="64">
                  <c:v>-5.2333333333333336E-2</c:v>
                </c:pt>
                <c:pt idx="65">
                  <c:v>-5.7000000000000002E-2</c:v>
                </c:pt>
                <c:pt idx="66">
                  <c:v>-5.8666666666666666E-2</c:v>
                </c:pt>
                <c:pt idx="67">
                  <c:v>-5.9666666666666666E-2</c:v>
                </c:pt>
                <c:pt idx="68">
                  <c:v>-6.133333333333333E-2</c:v>
                </c:pt>
                <c:pt idx="69">
                  <c:v>-6.2333333333333331E-2</c:v>
                </c:pt>
                <c:pt idx="70">
                  <c:v>-5.6999999999999995E-2</c:v>
                </c:pt>
                <c:pt idx="71">
                  <c:v>-5.7666666666666665E-2</c:v>
                </c:pt>
                <c:pt idx="72">
                  <c:v>-5.7333333333333326E-2</c:v>
                </c:pt>
                <c:pt idx="73">
                  <c:v>-6.1666666666666668E-2</c:v>
                </c:pt>
                <c:pt idx="74">
                  <c:v>-5.4666666666666662E-2</c:v>
                </c:pt>
                <c:pt idx="75">
                  <c:v>-4.5666666666666668E-2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9F7-4E55-AE63-4EECAF3FC874}"/>
            </c:ext>
          </c:extLst>
        </c:ser>
        <c:ser>
          <c:idx val="7"/>
          <c:order val="7"/>
          <c:tx>
            <c:strRef>
              <c:f>Tabelle1!$B$96</c:f>
              <c:strCache>
                <c:ptCount val="1"/>
                <c:pt idx="0">
                  <c:v>0,05U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plus>
            <c:min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Tabelle1!$C$96:$BZ$96</c:f>
              <c:numCache>
                <c:formatCode>0.000</c:formatCode>
                <c:ptCount val="76"/>
                <c:pt idx="0">
                  <c:v>9.799999999999999E-2</c:v>
                </c:pt>
                <c:pt idx="1">
                  <c:v>0.13333333333333333</c:v>
                </c:pt>
                <c:pt idx="2">
                  <c:v>0.13133333333333333</c:v>
                </c:pt>
                <c:pt idx="3">
                  <c:v>0.14633333333333332</c:v>
                </c:pt>
                <c:pt idx="4">
                  <c:v>0.16</c:v>
                </c:pt>
                <c:pt idx="5">
                  <c:v>0.16300000000000001</c:v>
                </c:pt>
                <c:pt idx="6">
                  <c:v>0.18366666666666667</c:v>
                </c:pt>
                <c:pt idx="7">
                  <c:v>0.19333333333333336</c:v>
                </c:pt>
                <c:pt idx="8">
                  <c:v>0.21033333333333334</c:v>
                </c:pt>
                <c:pt idx="9">
                  <c:v>0.23066666666666666</c:v>
                </c:pt>
                <c:pt idx="10">
                  <c:v>0.25299999999999995</c:v>
                </c:pt>
                <c:pt idx="11">
                  <c:v>0.251</c:v>
                </c:pt>
                <c:pt idx="12">
                  <c:v>0.25033333333333335</c:v>
                </c:pt>
                <c:pt idx="13">
                  <c:v>0.26033333333333331</c:v>
                </c:pt>
                <c:pt idx="14">
                  <c:v>0.26999999999999996</c:v>
                </c:pt>
                <c:pt idx="15">
                  <c:v>0.26899999999999996</c:v>
                </c:pt>
                <c:pt idx="16">
                  <c:v>0.28333333333333333</c:v>
                </c:pt>
                <c:pt idx="17">
                  <c:v>0.30099999999999999</c:v>
                </c:pt>
                <c:pt idx="18">
                  <c:v>0.316</c:v>
                </c:pt>
                <c:pt idx="19">
                  <c:v>0.32933333333333331</c:v>
                </c:pt>
                <c:pt idx="20">
                  <c:v>0.34466666666666668</c:v>
                </c:pt>
                <c:pt idx="21">
                  <c:v>0.35233333333333333</c:v>
                </c:pt>
                <c:pt idx="22">
                  <c:v>0.35899999999999999</c:v>
                </c:pt>
                <c:pt idx="23">
                  <c:v>0.37733333333333335</c:v>
                </c:pt>
                <c:pt idx="24">
                  <c:v>0.38800000000000007</c:v>
                </c:pt>
                <c:pt idx="25">
                  <c:v>0.39766666666666667</c:v>
                </c:pt>
                <c:pt idx="26">
                  <c:v>0.40499999999999997</c:v>
                </c:pt>
                <c:pt idx="27">
                  <c:v>0.40833333333333338</c:v>
                </c:pt>
                <c:pt idx="28">
                  <c:v>0.41399999999999998</c:v>
                </c:pt>
                <c:pt idx="29">
                  <c:v>0.41533333333333333</c:v>
                </c:pt>
                <c:pt idx="30">
                  <c:v>0.42633333333333329</c:v>
                </c:pt>
                <c:pt idx="31">
                  <c:v>0.43900000000000006</c:v>
                </c:pt>
                <c:pt idx="32">
                  <c:v>0.44799999999999995</c:v>
                </c:pt>
                <c:pt idx="33">
                  <c:v>0.45700000000000002</c:v>
                </c:pt>
                <c:pt idx="34">
                  <c:v>0.46700000000000003</c:v>
                </c:pt>
                <c:pt idx="35">
                  <c:v>0.47500000000000003</c:v>
                </c:pt>
                <c:pt idx="36">
                  <c:v>0.48133333333333334</c:v>
                </c:pt>
                <c:pt idx="37">
                  <c:v>0.49433333333333335</c:v>
                </c:pt>
                <c:pt idx="38">
                  <c:v>0.5073333333333333</c:v>
                </c:pt>
                <c:pt idx="39">
                  <c:v>0.5073333333333333</c:v>
                </c:pt>
                <c:pt idx="40">
                  <c:v>0.51066666666666671</c:v>
                </c:pt>
                <c:pt idx="41">
                  <c:v>0.51933333333333331</c:v>
                </c:pt>
                <c:pt idx="42">
                  <c:v>0.53166666666666673</c:v>
                </c:pt>
                <c:pt idx="43">
                  <c:v>0.53766666666666674</c:v>
                </c:pt>
                <c:pt idx="44">
                  <c:v>0.54933333333333334</c:v>
                </c:pt>
                <c:pt idx="45">
                  <c:v>0.55600000000000005</c:v>
                </c:pt>
                <c:pt idx="46">
                  <c:v>0.56533333333333335</c:v>
                </c:pt>
                <c:pt idx="47">
                  <c:v>0.57600000000000007</c:v>
                </c:pt>
                <c:pt idx="48">
                  <c:v>0.58133333333333326</c:v>
                </c:pt>
                <c:pt idx="49">
                  <c:v>0.59933333333333338</c:v>
                </c:pt>
                <c:pt idx="50">
                  <c:v>0.61266666666666669</c:v>
                </c:pt>
                <c:pt idx="51">
                  <c:v>0.6166666666666667</c:v>
                </c:pt>
                <c:pt idx="52">
                  <c:v>0.62266666666666659</c:v>
                </c:pt>
                <c:pt idx="53">
                  <c:v>0.61699999999999999</c:v>
                </c:pt>
                <c:pt idx="54">
                  <c:v>0.62266666666666659</c:v>
                </c:pt>
                <c:pt idx="55">
                  <c:v>0.625</c:v>
                </c:pt>
                <c:pt idx="56">
                  <c:v>0.63100000000000001</c:v>
                </c:pt>
                <c:pt idx="57">
                  <c:v>0.64500000000000002</c:v>
                </c:pt>
                <c:pt idx="58">
                  <c:v>0.64466666666666672</c:v>
                </c:pt>
                <c:pt idx="59">
                  <c:v>0.66066666666666674</c:v>
                </c:pt>
                <c:pt idx="60">
                  <c:v>0.66800000000000004</c:v>
                </c:pt>
                <c:pt idx="61">
                  <c:v>0.68166666666666664</c:v>
                </c:pt>
                <c:pt idx="62">
                  <c:v>0.68366666666666676</c:v>
                </c:pt>
                <c:pt idx="63">
                  <c:v>0.68666666666666665</c:v>
                </c:pt>
                <c:pt idx="64">
                  <c:v>0.68733333333333346</c:v>
                </c:pt>
                <c:pt idx="65">
                  <c:v>0.69133333333333324</c:v>
                </c:pt>
                <c:pt idx="66">
                  <c:v>0.69099999999999995</c:v>
                </c:pt>
                <c:pt idx="67">
                  <c:v>0.69266666666666665</c:v>
                </c:pt>
                <c:pt idx="68">
                  <c:v>0.68800000000000006</c:v>
                </c:pt>
                <c:pt idx="69">
                  <c:v>0.70433333333333337</c:v>
                </c:pt>
                <c:pt idx="70">
                  <c:v>0.70633333333333326</c:v>
                </c:pt>
                <c:pt idx="71">
                  <c:v>0.72133333333333327</c:v>
                </c:pt>
                <c:pt idx="72">
                  <c:v>0.72866666666666668</c:v>
                </c:pt>
                <c:pt idx="73">
                  <c:v>0.72599999999999998</c:v>
                </c:pt>
                <c:pt idx="74">
                  <c:v>0.73399999999999999</c:v>
                </c:pt>
                <c:pt idx="75">
                  <c:v>0.7443333333333334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9F7-4E55-AE63-4EECAF3FC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134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Tabelle1!$B$33</c:f>
              <c:strCache>
                <c:ptCount val="1"/>
                <c:pt idx="0">
                  <c:v>400µg 134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840618712401109E-2"/>
                  <c:y val="0.126301084726589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plus>
            <c:min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Tabelle1!$C$33:$AP$33</c:f>
              <c:numCache>
                <c:formatCode>0.000</c:formatCode>
                <c:ptCount val="40"/>
                <c:pt idx="0">
                  <c:v>0.31266666666666665</c:v>
                </c:pt>
                <c:pt idx="1">
                  <c:v>0.34100000000000003</c:v>
                </c:pt>
                <c:pt idx="2">
                  <c:v>0.34866666666666668</c:v>
                </c:pt>
                <c:pt idx="3">
                  <c:v>0.35633333333333334</c:v>
                </c:pt>
                <c:pt idx="4">
                  <c:v>0.32266666666666671</c:v>
                </c:pt>
                <c:pt idx="5">
                  <c:v>0.33933333333333332</c:v>
                </c:pt>
                <c:pt idx="6">
                  <c:v>0.34466666666666668</c:v>
                </c:pt>
                <c:pt idx="7">
                  <c:v>0.36266666666666669</c:v>
                </c:pt>
                <c:pt idx="8">
                  <c:v>0.37666666666666671</c:v>
                </c:pt>
                <c:pt idx="9">
                  <c:v>0.39700000000000002</c:v>
                </c:pt>
                <c:pt idx="10">
                  <c:v>0.39999999999999997</c:v>
                </c:pt>
                <c:pt idx="11">
                  <c:v>0.41366666666666668</c:v>
                </c:pt>
                <c:pt idx="12">
                  <c:v>0.43966666666666665</c:v>
                </c:pt>
                <c:pt idx="13">
                  <c:v>0.45566666666666666</c:v>
                </c:pt>
                <c:pt idx="14">
                  <c:v>0.46599999999999997</c:v>
                </c:pt>
                <c:pt idx="15">
                  <c:v>0.48199999999999998</c:v>
                </c:pt>
                <c:pt idx="16">
                  <c:v>0.49533333333333335</c:v>
                </c:pt>
                <c:pt idx="17">
                  <c:v>0.51833333333333331</c:v>
                </c:pt>
                <c:pt idx="18">
                  <c:v>0.53733333333333333</c:v>
                </c:pt>
                <c:pt idx="19">
                  <c:v>0.55966666666666665</c:v>
                </c:pt>
                <c:pt idx="20">
                  <c:v>0.58166666666666667</c:v>
                </c:pt>
                <c:pt idx="21">
                  <c:v>0.59866666666666668</c:v>
                </c:pt>
                <c:pt idx="22">
                  <c:v>0.6186666666666667</c:v>
                </c:pt>
                <c:pt idx="23">
                  <c:v>0.64366666666666661</c:v>
                </c:pt>
                <c:pt idx="24">
                  <c:v>0.66466666666666663</c:v>
                </c:pt>
                <c:pt idx="25">
                  <c:v>0.68200000000000005</c:v>
                </c:pt>
                <c:pt idx="26">
                  <c:v>0.69833333333333336</c:v>
                </c:pt>
                <c:pt idx="27">
                  <c:v>0.72066666666666668</c:v>
                </c:pt>
                <c:pt idx="28">
                  <c:v>0.7423333333333334</c:v>
                </c:pt>
                <c:pt idx="29">
                  <c:v>0.76066666666666671</c:v>
                </c:pt>
                <c:pt idx="30">
                  <c:v>0.78033333333333343</c:v>
                </c:pt>
                <c:pt idx="31">
                  <c:v>0.79766666666666663</c:v>
                </c:pt>
                <c:pt idx="32">
                  <c:v>0.82033333333333347</c:v>
                </c:pt>
                <c:pt idx="33">
                  <c:v>0.84100000000000008</c:v>
                </c:pt>
                <c:pt idx="34">
                  <c:v>0.8653333333333334</c:v>
                </c:pt>
                <c:pt idx="35">
                  <c:v>0.8843333333333333</c:v>
                </c:pt>
                <c:pt idx="36">
                  <c:v>0.90433333333333332</c:v>
                </c:pt>
                <c:pt idx="37">
                  <c:v>0.93100000000000005</c:v>
                </c:pt>
                <c:pt idx="38">
                  <c:v>0.94966666666666677</c:v>
                </c:pt>
                <c:pt idx="39">
                  <c:v>0.97599999999999998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EA-499E-8A90-DCB8BA7FF98E}"/>
            </c:ext>
          </c:extLst>
        </c:ser>
        <c:ser>
          <c:idx val="2"/>
          <c:order val="1"/>
          <c:tx>
            <c:strRef>
              <c:f>Tabelle1!$B$34</c:f>
              <c:strCache>
                <c:ptCount val="1"/>
                <c:pt idx="0">
                  <c:v>400µg DH5α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2663737310770199E-4"/>
                  <c:y val="-3.71715382698059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plus>
            <c:min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Tabelle1!$C$34:$AP$34</c:f>
              <c:numCache>
                <c:formatCode>0.000</c:formatCode>
                <c:ptCount val="40"/>
                <c:pt idx="0">
                  <c:v>0.85433333333333339</c:v>
                </c:pt>
                <c:pt idx="1">
                  <c:v>0.86833333333333351</c:v>
                </c:pt>
                <c:pt idx="2">
                  <c:v>0.871</c:v>
                </c:pt>
                <c:pt idx="3">
                  <c:v>0.88900000000000012</c:v>
                </c:pt>
                <c:pt idx="4">
                  <c:v>0.89833333333333343</c:v>
                </c:pt>
                <c:pt idx="5">
                  <c:v>0.91633333333333333</c:v>
                </c:pt>
                <c:pt idx="6">
                  <c:v>0.91466666666666663</c:v>
                </c:pt>
                <c:pt idx="7">
                  <c:v>0.92566666666666653</c:v>
                </c:pt>
                <c:pt idx="8">
                  <c:v>0.93133333333333335</c:v>
                </c:pt>
                <c:pt idx="9">
                  <c:v>0.94800000000000006</c:v>
                </c:pt>
                <c:pt idx="10">
                  <c:v>0.95199999999999996</c:v>
                </c:pt>
                <c:pt idx="11">
                  <c:v>0.98766666666666669</c:v>
                </c:pt>
                <c:pt idx="12">
                  <c:v>0.99766666666666659</c:v>
                </c:pt>
                <c:pt idx="13">
                  <c:v>1.0010000000000001</c:v>
                </c:pt>
                <c:pt idx="14">
                  <c:v>0.9956666666666667</c:v>
                </c:pt>
                <c:pt idx="15">
                  <c:v>0.98399999999999999</c:v>
                </c:pt>
                <c:pt idx="16">
                  <c:v>0.98599999999999988</c:v>
                </c:pt>
                <c:pt idx="17">
                  <c:v>0.999</c:v>
                </c:pt>
                <c:pt idx="18">
                  <c:v>1.0266666666666666</c:v>
                </c:pt>
                <c:pt idx="19">
                  <c:v>1.0389999999999999</c:v>
                </c:pt>
                <c:pt idx="20">
                  <c:v>1.0456666666666667</c:v>
                </c:pt>
                <c:pt idx="21">
                  <c:v>1.0666666666666667</c:v>
                </c:pt>
                <c:pt idx="22">
                  <c:v>1.083</c:v>
                </c:pt>
                <c:pt idx="23">
                  <c:v>1.0953333333333333</c:v>
                </c:pt>
                <c:pt idx="24">
                  <c:v>1.1126666666666667</c:v>
                </c:pt>
                <c:pt idx="25">
                  <c:v>1.1319999999999999</c:v>
                </c:pt>
                <c:pt idx="26">
                  <c:v>1.133</c:v>
                </c:pt>
                <c:pt idx="27">
                  <c:v>1.1420000000000001</c:v>
                </c:pt>
                <c:pt idx="28">
                  <c:v>1.1453333333333333</c:v>
                </c:pt>
                <c:pt idx="29">
                  <c:v>1.1496666666666666</c:v>
                </c:pt>
                <c:pt idx="30">
                  <c:v>1.1606666666666667</c:v>
                </c:pt>
                <c:pt idx="31">
                  <c:v>1.1739999999999999</c:v>
                </c:pt>
                <c:pt idx="32">
                  <c:v>1.1859999999999999</c:v>
                </c:pt>
                <c:pt idx="33">
                  <c:v>1.2023333333333333</c:v>
                </c:pt>
                <c:pt idx="34">
                  <c:v>1.2230000000000001</c:v>
                </c:pt>
                <c:pt idx="35">
                  <c:v>1.2333333333333332</c:v>
                </c:pt>
                <c:pt idx="36">
                  <c:v>1.2369999999999999</c:v>
                </c:pt>
                <c:pt idx="37">
                  <c:v>1.2693333333333332</c:v>
                </c:pt>
                <c:pt idx="38">
                  <c:v>1.2796666666666667</c:v>
                </c:pt>
                <c:pt idx="39">
                  <c:v>1.2913333333333334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EA-499E-8A90-DCB8BA7FF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Tabelle1!$B$35</c15:sqref>
                        </c15:formulaRef>
                      </c:ext>
                    </c:extLst>
                    <c:strCache>
                      <c:ptCount val="1"/>
                      <c:pt idx="0">
                        <c:v>500µg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Tabelle1!$C$35:$AP$35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0.53333333333333333</c:v>
                      </c:pt>
                      <c:pt idx="1">
                        <c:v>0.53933333333333333</c:v>
                      </c:pt>
                      <c:pt idx="2">
                        <c:v>0.55633333333333335</c:v>
                      </c:pt>
                      <c:pt idx="3">
                        <c:v>0.58400000000000007</c:v>
                      </c:pt>
                      <c:pt idx="4">
                        <c:v>0.57500000000000007</c:v>
                      </c:pt>
                      <c:pt idx="5">
                        <c:v>0.58933333333333338</c:v>
                      </c:pt>
                      <c:pt idx="6">
                        <c:v>0.61</c:v>
                      </c:pt>
                      <c:pt idx="7">
                        <c:v>0.56233333333333335</c:v>
                      </c:pt>
                      <c:pt idx="8">
                        <c:v>0.58700000000000008</c:v>
                      </c:pt>
                      <c:pt idx="9">
                        <c:v>0.60566666666666658</c:v>
                      </c:pt>
                      <c:pt idx="10">
                        <c:v>0.61499999999999988</c:v>
                      </c:pt>
                      <c:pt idx="11">
                        <c:v>0.64100000000000001</c:v>
                      </c:pt>
                      <c:pt idx="12">
                        <c:v>0.65233333333333332</c:v>
                      </c:pt>
                      <c:pt idx="13">
                        <c:v>0.65966666666666673</c:v>
                      </c:pt>
                      <c:pt idx="14">
                        <c:v>0.67833333333333334</c:v>
                      </c:pt>
                      <c:pt idx="15">
                        <c:v>0.69866666666666666</c:v>
                      </c:pt>
                      <c:pt idx="16">
                        <c:v>0.71933333333333327</c:v>
                      </c:pt>
                      <c:pt idx="17">
                        <c:v>0.74199999999999999</c:v>
                      </c:pt>
                      <c:pt idx="18">
                        <c:v>0.75733333333333341</c:v>
                      </c:pt>
                      <c:pt idx="19">
                        <c:v>0.77366666666666661</c:v>
                      </c:pt>
                      <c:pt idx="20">
                        <c:v>0.79300000000000004</c:v>
                      </c:pt>
                      <c:pt idx="21">
                        <c:v>0.81733333333333336</c:v>
                      </c:pt>
                      <c:pt idx="22">
                        <c:v>0.84266666666666667</c:v>
                      </c:pt>
                      <c:pt idx="23">
                        <c:v>0.86433333333333329</c:v>
                      </c:pt>
                      <c:pt idx="24">
                        <c:v>0.88566666666666671</c:v>
                      </c:pt>
                      <c:pt idx="25">
                        <c:v>0.90600000000000003</c:v>
                      </c:pt>
                      <c:pt idx="26">
                        <c:v>0.92266666666666663</c:v>
                      </c:pt>
                      <c:pt idx="27">
                        <c:v>0.95166666666666666</c:v>
                      </c:pt>
                      <c:pt idx="28">
                        <c:v>0.97400000000000009</c:v>
                      </c:pt>
                      <c:pt idx="29">
                        <c:v>0.99366666666666659</c:v>
                      </c:pt>
                      <c:pt idx="30">
                        <c:v>1.0206666666666666</c:v>
                      </c:pt>
                      <c:pt idx="31">
                        <c:v>1.0456666666666667</c:v>
                      </c:pt>
                      <c:pt idx="32">
                        <c:v>1.0853333333333335</c:v>
                      </c:pt>
                      <c:pt idx="33">
                        <c:v>1.1123333333333332</c:v>
                      </c:pt>
                      <c:pt idx="34">
                        <c:v>1.1363333333333332</c:v>
                      </c:pt>
                      <c:pt idx="35">
                        <c:v>1.1533333333333333</c:v>
                      </c:pt>
                      <c:pt idx="36">
                        <c:v>1.1740000000000002</c:v>
                      </c:pt>
                      <c:pt idx="37">
                        <c:v>1.1983333333333333</c:v>
                      </c:pt>
                      <c:pt idx="38">
                        <c:v>1.2290000000000001</c:v>
                      </c:pt>
                      <c:pt idx="39">
                        <c:v>1.2629999999999999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0EA-499E-8A90-DCB8BA7FF98E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Tabelle1!$B$36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Tabelle1!$C$36:$AP$36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1.2263333333333333</c:v>
                      </c:pt>
                      <c:pt idx="1">
                        <c:v>1.244</c:v>
                      </c:pt>
                      <c:pt idx="2">
                        <c:v>1.2566666666666666</c:v>
                      </c:pt>
                      <c:pt idx="3">
                        <c:v>1.2733333333333332</c:v>
                      </c:pt>
                      <c:pt idx="4">
                        <c:v>1.2949999999999999</c:v>
                      </c:pt>
                      <c:pt idx="5">
                        <c:v>1.3129999999999999</c:v>
                      </c:pt>
                      <c:pt idx="6">
                        <c:v>1.3379999999999999</c:v>
                      </c:pt>
                      <c:pt idx="7">
                        <c:v>1.361</c:v>
                      </c:pt>
                      <c:pt idx="8">
                        <c:v>1.3806666666666667</c:v>
                      </c:pt>
                      <c:pt idx="9">
                        <c:v>1.4189999999999998</c:v>
                      </c:pt>
                      <c:pt idx="10">
                        <c:v>1.4416666666666667</c:v>
                      </c:pt>
                      <c:pt idx="11">
                        <c:v>1.462</c:v>
                      </c:pt>
                      <c:pt idx="12">
                        <c:v>1.5033333333333332</c:v>
                      </c:pt>
                      <c:pt idx="13">
                        <c:v>1.5309999999999999</c:v>
                      </c:pt>
                      <c:pt idx="14">
                        <c:v>1.5669999999999999</c:v>
                      </c:pt>
                      <c:pt idx="15">
                        <c:v>1.5933333333333335</c:v>
                      </c:pt>
                      <c:pt idx="16">
                        <c:v>1.6139999999999999</c:v>
                      </c:pt>
                      <c:pt idx="17">
                        <c:v>1.6556666666666666</c:v>
                      </c:pt>
                      <c:pt idx="18">
                        <c:v>1.6976666666666667</c:v>
                      </c:pt>
                      <c:pt idx="19">
                        <c:v>1.7423333333333335</c:v>
                      </c:pt>
                      <c:pt idx="20">
                        <c:v>1.7603333333333333</c:v>
                      </c:pt>
                      <c:pt idx="21">
                        <c:v>1.8099999999999998</c:v>
                      </c:pt>
                      <c:pt idx="22">
                        <c:v>1.84</c:v>
                      </c:pt>
                      <c:pt idx="23">
                        <c:v>1.8773333333333333</c:v>
                      </c:pt>
                      <c:pt idx="24">
                        <c:v>1.9296666666666666</c:v>
                      </c:pt>
                      <c:pt idx="25">
                        <c:v>1.976</c:v>
                      </c:pt>
                      <c:pt idx="26">
                        <c:v>1.998</c:v>
                      </c:pt>
                      <c:pt idx="27">
                        <c:v>2.0543333333333336</c:v>
                      </c:pt>
                      <c:pt idx="28">
                        <c:v>2.0656666666666665</c:v>
                      </c:pt>
                      <c:pt idx="29">
                        <c:v>2.097666666666667</c:v>
                      </c:pt>
                      <c:pt idx="30">
                        <c:v>2.1240000000000001</c:v>
                      </c:pt>
                      <c:pt idx="31">
                        <c:v>2.1759999999999997</c:v>
                      </c:pt>
                      <c:pt idx="32">
                        <c:v>2.2206666666666663</c:v>
                      </c:pt>
                      <c:pt idx="33">
                        <c:v>2.25</c:v>
                      </c:pt>
                      <c:pt idx="34">
                        <c:v>2.3086666666666669</c:v>
                      </c:pt>
                      <c:pt idx="35">
                        <c:v>2.3283333333333331</c:v>
                      </c:pt>
                      <c:pt idx="36">
                        <c:v>2.359</c:v>
                      </c:pt>
                      <c:pt idx="37">
                        <c:v>2.4090000000000003</c:v>
                      </c:pt>
                      <c:pt idx="38">
                        <c:v>2.4369999999999998</c:v>
                      </c:pt>
                      <c:pt idx="39">
                        <c:v>2.4860000000000002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0EA-499E-8A90-DCB8BA7FF98E}"/>
                  </c:ext>
                </c:extLst>
              </c15:ser>
            </c15:filteredLineSeries>
            <c15:filteredLine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Tabelle1!$B$37</c15:sqref>
                        </c15:formulaRef>
                      </c:ext>
                    </c:extLst>
                    <c:strCache>
                      <c:ptCount val="1"/>
                      <c:pt idx="0">
                        <c:v>600µg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Tabelle1!$C$37:$AP$37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0.80733333333333324</c:v>
                      </c:pt>
                      <c:pt idx="1">
                        <c:v>0.81833333333333336</c:v>
                      </c:pt>
                      <c:pt idx="2">
                        <c:v>0.85633333333333328</c:v>
                      </c:pt>
                      <c:pt idx="3">
                        <c:v>0.84366666666666668</c:v>
                      </c:pt>
                      <c:pt idx="4">
                        <c:v>0.87299999999999989</c:v>
                      </c:pt>
                      <c:pt idx="5">
                        <c:v>0.89900000000000002</c:v>
                      </c:pt>
                      <c:pt idx="6">
                        <c:v>0.93100000000000005</c:v>
                      </c:pt>
                      <c:pt idx="7">
                        <c:v>0.93400000000000005</c:v>
                      </c:pt>
                      <c:pt idx="8">
                        <c:v>0.94466666666666665</c:v>
                      </c:pt>
                      <c:pt idx="9">
                        <c:v>0.95299999999999996</c:v>
                      </c:pt>
                      <c:pt idx="10">
                        <c:v>0.98466666666666669</c:v>
                      </c:pt>
                      <c:pt idx="11">
                        <c:v>1.0076666666666665</c:v>
                      </c:pt>
                      <c:pt idx="12">
                        <c:v>1.0186666666666666</c:v>
                      </c:pt>
                      <c:pt idx="13">
                        <c:v>1.0553333333333335</c:v>
                      </c:pt>
                      <c:pt idx="14">
                        <c:v>1.0703333333333334</c:v>
                      </c:pt>
                      <c:pt idx="15">
                        <c:v>1.085</c:v>
                      </c:pt>
                      <c:pt idx="16">
                        <c:v>1.0996666666666668</c:v>
                      </c:pt>
                      <c:pt idx="17">
                        <c:v>1.1346666666666667</c:v>
                      </c:pt>
                      <c:pt idx="18">
                        <c:v>1.1593333333333333</c:v>
                      </c:pt>
                      <c:pt idx="19">
                        <c:v>1.1856666666666669</c:v>
                      </c:pt>
                      <c:pt idx="20">
                        <c:v>1.214</c:v>
                      </c:pt>
                      <c:pt idx="21">
                        <c:v>1.244</c:v>
                      </c:pt>
                      <c:pt idx="22">
                        <c:v>1.2656666666666667</c:v>
                      </c:pt>
                      <c:pt idx="23">
                        <c:v>1.3093333333333332</c:v>
                      </c:pt>
                      <c:pt idx="24">
                        <c:v>1.3346666666666664</c:v>
                      </c:pt>
                      <c:pt idx="25">
                        <c:v>1.3713333333333333</c:v>
                      </c:pt>
                      <c:pt idx="26">
                        <c:v>1.3776666666666666</c:v>
                      </c:pt>
                      <c:pt idx="27">
                        <c:v>1.4166666666666667</c:v>
                      </c:pt>
                      <c:pt idx="28">
                        <c:v>1.4420000000000002</c:v>
                      </c:pt>
                      <c:pt idx="29">
                        <c:v>1.4650000000000001</c:v>
                      </c:pt>
                      <c:pt idx="30">
                        <c:v>1.5043333333333333</c:v>
                      </c:pt>
                      <c:pt idx="31">
                        <c:v>1.5353333333333332</c:v>
                      </c:pt>
                      <c:pt idx="32">
                        <c:v>1.5776666666666668</c:v>
                      </c:pt>
                      <c:pt idx="33">
                        <c:v>1.5993333333333333</c:v>
                      </c:pt>
                      <c:pt idx="34">
                        <c:v>1.6523333333333337</c:v>
                      </c:pt>
                      <c:pt idx="35">
                        <c:v>1.6789999999999996</c:v>
                      </c:pt>
                      <c:pt idx="36">
                        <c:v>1.6963333333333335</c:v>
                      </c:pt>
                      <c:pt idx="37">
                        <c:v>1.728</c:v>
                      </c:pt>
                      <c:pt idx="38">
                        <c:v>1.7443333333333335</c:v>
                      </c:pt>
                      <c:pt idx="39">
                        <c:v>1.8046666666666666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0EA-499E-8A90-DCB8BA7FF98E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Tabelle1!$B$38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Tabelle1!$C$38:$AP$38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1.5376666666666665</c:v>
                      </c:pt>
                      <c:pt idx="1">
                        <c:v>1.5486666666666666</c:v>
                      </c:pt>
                      <c:pt idx="2">
                        <c:v>1.5896666666666668</c:v>
                      </c:pt>
                      <c:pt idx="3">
                        <c:v>1.6116666666666666</c:v>
                      </c:pt>
                      <c:pt idx="4">
                        <c:v>1.643</c:v>
                      </c:pt>
                      <c:pt idx="5">
                        <c:v>1.6793333333333333</c:v>
                      </c:pt>
                      <c:pt idx="6">
                        <c:v>1.7163333333333333</c:v>
                      </c:pt>
                      <c:pt idx="7">
                        <c:v>1.7510000000000001</c:v>
                      </c:pt>
                      <c:pt idx="8">
                        <c:v>1.7670000000000001</c:v>
                      </c:pt>
                      <c:pt idx="9">
                        <c:v>1.8243333333333334</c:v>
                      </c:pt>
                      <c:pt idx="10">
                        <c:v>1.859</c:v>
                      </c:pt>
                      <c:pt idx="11">
                        <c:v>1.8763333333333332</c:v>
                      </c:pt>
                      <c:pt idx="12">
                        <c:v>1.9349999999999998</c:v>
                      </c:pt>
                      <c:pt idx="13">
                        <c:v>1.9783333333333333</c:v>
                      </c:pt>
                      <c:pt idx="14">
                        <c:v>2.0249999999999999</c:v>
                      </c:pt>
                      <c:pt idx="15">
                        <c:v>2.0539999999999998</c:v>
                      </c:pt>
                      <c:pt idx="16">
                        <c:v>2.0680000000000001</c:v>
                      </c:pt>
                      <c:pt idx="17">
                        <c:v>2.141</c:v>
                      </c:pt>
                      <c:pt idx="18">
                        <c:v>2.1703333333333332</c:v>
                      </c:pt>
                      <c:pt idx="19">
                        <c:v>2.2319999999999998</c:v>
                      </c:pt>
                      <c:pt idx="20">
                        <c:v>2.2629999999999999</c:v>
                      </c:pt>
                      <c:pt idx="21">
                        <c:v>2.3416666666666663</c:v>
                      </c:pt>
                      <c:pt idx="22">
                        <c:v>2.3926666666666669</c:v>
                      </c:pt>
                      <c:pt idx="23">
                        <c:v>2.4003333333333337</c:v>
                      </c:pt>
                      <c:pt idx="24">
                        <c:v>2.4520000000000004</c:v>
                      </c:pt>
                      <c:pt idx="25">
                        <c:v>2.5316666666666667</c:v>
                      </c:pt>
                      <c:pt idx="26">
                        <c:v>2.5299999999999998</c:v>
                      </c:pt>
                      <c:pt idx="27">
                        <c:v>2.6133333333333333</c:v>
                      </c:pt>
                      <c:pt idx="28">
                        <c:v>2.6533333333333329</c:v>
                      </c:pt>
                      <c:pt idx="29">
                        <c:v>2.6880000000000002</c:v>
                      </c:pt>
                      <c:pt idx="30">
                        <c:v>2.7319999999999998</c:v>
                      </c:pt>
                      <c:pt idx="31">
                        <c:v>2.8016666666666663</c:v>
                      </c:pt>
                      <c:pt idx="32">
                        <c:v>2.84</c:v>
                      </c:pt>
                      <c:pt idx="33">
                        <c:v>2.911</c:v>
                      </c:pt>
                      <c:pt idx="34">
                        <c:v>2.9436666666666667</c:v>
                      </c:pt>
                      <c:pt idx="35">
                        <c:v>2.9676666666666667</c:v>
                      </c:pt>
                      <c:pt idx="36">
                        <c:v>3.0530000000000004</c:v>
                      </c:pt>
                      <c:pt idx="37">
                        <c:v>3.0960000000000001</c:v>
                      </c:pt>
                      <c:pt idx="38">
                        <c:v>3.0950000000000002</c:v>
                      </c:pt>
                      <c:pt idx="39">
                        <c:v>3.2133333333333334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0EA-499E-8A90-DCB8BA7FF98E}"/>
                  </c:ext>
                </c:extLst>
              </c15:ser>
            </c15:filteredLineSeries>
            <c15:filteredLine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Tabelle1!$B$39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Tabelle1!$C$39:$AP$39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-0.33766666666666662</c:v>
                      </c:pt>
                      <c:pt idx="1">
                        <c:v>-0.33433333333333337</c:v>
                      </c:pt>
                      <c:pt idx="2">
                        <c:v>-0.33100000000000002</c:v>
                      </c:pt>
                      <c:pt idx="3">
                        <c:v>-0.33100000000000002</c:v>
                      </c:pt>
                      <c:pt idx="4">
                        <c:v>-0.33326666666666666</c:v>
                      </c:pt>
                      <c:pt idx="5">
                        <c:v>-0.33183333333333337</c:v>
                      </c:pt>
                      <c:pt idx="6">
                        <c:v>-0.33433333333333337</c:v>
                      </c:pt>
                      <c:pt idx="7">
                        <c:v>-0.32833333333333331</c:v>
                      </c:pt>
                      <c:pt idx="8">
                        <c:v>-0.33266666666666667</c:v>
                      </c:pt>
                      <c:pt idx="9">
                        <c:v>-0.33233333333333331</c:v>
                      </c:pt>
                      <c:pt idx="10">
                        <c:v>-0.33633333333333337</c:v>
                      </c:pt>
                      <c:pt idx="11">
                        <c:v>-0.33200000000000002</c:v>
                      </c:pt>
                      <c:pt idx="12">
                        <c:v>-0.33200000000000002</c:v>
                      </c:pt>
                      <c:pt idx="13">
                        <c:v>-0.33500000000000002</c:v>
                      </c:pt>
                      <c:pt idx="14">
                        <c:v>-0.33566666666666672</c:v>
                      </c:pt>
                      <c:pt idx="15">
                        <c:v>-0.33600000000000002</c:v>
                      </c:pt>
                      <c:pt idx="16">
                        <c:v>-0.33866666666666667</c:v>
                      </c:pt>
                      <c:pt idx="17">
                        <c:v>-0.33666666666666667</c:v>
                      </c:pt>
                      <c:pt idx="18">
                        <c:v>-0.33606666666666668</c:v>
                      </c:pt>
                      <c:pt idx="19">
                        <c:v>-0.33416666666666667</c:v>
                      </c:pt>
                      <c:pt idx="20">
                        <c:v>-0.33473333333333333</c:v>
                      </c:pt>
                      <c:pt idx="21">
                        <c:v>-0.33566666666666672</c:v>
                      </c:pt>
                      <c:pt idx="22">
                        <c:v>-0.33566666666666672</c:v>
                      </c:pt>
                      <c:pt idx="23">
                        <c:v>-0.33</c:v>
                      </c:pt>
                      <c:pt idx="24">
                        <c:v>-0.32900000000000001</c:v>
                      </c:pt>
                      <c:pt idx="25">
                        <c:v>-0.32766666666666672</c:v>
                      </c:pt>
                      <c:pt idx="26">
                        <c:v>-0.33300000000000002</c:v>
                      </c:pt>
                      <c:pt idx="27">
                        <c:v>-0.33133333333333331</c:v>
                      </c:pt>
                      <c:pt idx="28">
                        <c:v>-0.33033333333333337</c:v>
                      </c:pt>
                      <c:pt idx="29">
                        <c:v>-0.32966666666666672</c:v>
                      </c:pt>
                      <c:pt idx="30">
                        <c:v>-0.33066666666666666</c:v>
                      </c:pt>
                      <c:pt idx="31">
                        <c:v>-0.33300000000000002</c:v>
                      </c:pt>
                      <c:pt idx="32">
                        <c:v>-0.33266666666666667</c:v>
                      </c:pt>
                      <c:pt idx="33">
                        <c:v>-0.33100000000000002</c:v>
                      </c:pt>
                      <c:pt idx="34">
                        <c:v>-0.32666666666666666</c:v>
                      </c:pt>
                      <c:pt idx="35">
                        <c:v>-0.32566666666666672</c:v>
                      </c:pt>
                      <c:pt idx="36">
                        <c:v>-0.32933333333333331</c:v>
                      </c:pt>
                      <c:pt idx="37">
                        <c:v>-0.32866666666666666</c:v>
                      </c:pt>
                      <c:pt idx="38">
                        <c:v>-0.32733333333333331</c:v>
                      </c:pt>
                      <c:pt idx="39">
                        <c:v>-0.32533333333333331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0EA-499E-8A90-DCB8BA7FF98E}"/>
                  </c:ext>
                </c:extLst>
              </c15:ser>
            </c15:filteredLineSeries>
            <c15:filteredLine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Tabelle1!$B$40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Tabelle1!$C$40:$AP$40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2.2666666666666668E-2</c:v>
                      </c:pt>
                      <c:pt idx="1">
                        <c:v>2.466666666666667E-2</c:v>
                      </c:pt>
                      <c:pt idx="2">
                        <c:v>2.4999999999999998E-2</c:v>
                      </c:pt>
                      <c:pt idx="3">
                        <c:v>4.9999999999999996E-2</c:v>
                      </c:pt>
                      <c:pt idx="4">
                        <c:v>7.0966666666666664E-2</c:v>
                      </c:pt>
                      <c:pt idx="5">
                        <c:v>7.7666666666666662E-2</c:v>
                      </c:pt>
                      <c:pt idx="6">
                        <c:v>8.3000000000000004E-2</c:v>
                      </c:pt>
                      <c:pt idx="7">
                        <c:v>9.1666666666666674E-2</c:v>
                      </c:pt>
                      <c:pt idx="8">
                        <c:v>8.7333333333333332E-2</c:v>
                      </c:pt>
                      <c:pt idx="9">
                        <c:v>0.11433333333333333</c:v>
                      </c:pt>
                      <c:pt idx="10">
                        <c:v>0.11966666666666666</c:v>
                      </c:pt>
                      <c:pt idx="11">
                        <c:v>0.12533333333333332</c:v>
                      </c:pt>
                      <c:pt idx="12">
                        <c:v>0.151</c:v>
                      </c:pt>
                      <c:pt idx="13">
                        <c:v>0.15766666666666665</c:v>
                      </c:pt>
                      <c:pt idx="14">
                        <c:v>0.15833333333333333</c:v>
                      </c:pt>
                      <c:pt idx="15">
                        <c:v>0.15633333333333332</c:v>
                      </c:pt>
                      <c:pt idx="16">
                        <c:v>0.157</c:v>
                      </c:pt>
                      <c:pt idx="17">
                        <c:v>0.16833333333333333</c:v>
                      </c:pt>
                      <c:pt idx="18">
                        <c:v>0.17966666666666667</c:v>
                      </c:pt>
                      <c:pt idx="19">
                        <c:v>0.18866666666666668</c:v>
                      </c:pt>
                      <c:pt idx="20">
                        <c:v>0.20066666666666666</c:v>
                      </c:pt>
                      <c:pt idx="21">
                        <c:v>0.214</c:v>
                      </c:pt>
                      <c:pt idx="22">
                        <c:v>0.22133333333333335</c:v>
                      </c:pt>
                      <c:pt idx="23">
                        <c:v>0.23399999999999999</c:v>
                      </c:pt>
                      <c:pt idx="24">
                        <c:v>0.24399999999999999</c:v>
                      </c:pt>
                      <c:pt idx="25">
                        <c:v>0.25899999999999995</c:v>
                      </c:pt>
                      <c:pt idx="26">
                        <c:v>0.26666666666666666</c:v>
                      </c:pt>
                      <c:pt idx="27">
                        <c:v>0.27466666666666667</c:v>
                      </c:pt>
                      <c:pt idx="28">
                        <c:v>0.28166666666666668</c:v>
                      </c:pt>
                      <c:pt idx="29">
                        <c:v>0.28600000000000003</c:v>
                      </c:pt>
                      <c:pt idx="30">
                        <c:v>0.29466666666666669</c:v>
                      </c:pt>
                      <c:pt idx="31">
                        <c:v>0.29933333333333334</c:v>
                      </c:pt>
                      <c:pt idx="32">
                        <c:v>0.30299999999999999</c:v>
                      </c:pt>
                      <c:pt idx="33">
                        <c:v>0.31266666666666665</c:v>
                      </c:pt>
                      <c:pt idx="34">
                        <c:v>0.32300000000000001</c:v>
                      </c:pt>
                      <c:pt idx="35">
                        <c:v>0.33233333333333331</c:v>
                      </c:pt>
                      <c:pt idx="36">
                        <c:v>0.33533333333333332</c:v>
                      </c:pt>
                      <c:pt idx="37">
                        <c:v>0.34699999999999998</c:v>
                      </c:pt>
                      <c:pt idx="38">
                        <c:v>0.35233333333333333</c:v>
                      </c:pt>
                      <c:pt idx="39">
                        <c:v>0.3666666666666667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0EA-499E-8A90-DCB8BA7FF98E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134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3"/>
          <c:order val="2"/>
          <c:tx>
            <c:strRef>
              <c:f>Tabelle1!$B$35</c:f>
              <c:strCache>
                <c:ptCount val="1"/>
                <c:pt idx="0">
                  <c:v>500µg 134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5691439489541995E-2"/>
                  <c:y val="0.108908882999104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plus>
            <c:min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Tabelle1!$C$35:$AP$35</c:f>
              <c:numCache>
                <c:formatCode>0.000</c:formatCode>
                <c:ptCount val="40"/>
                <c:pt idx="0">
                  <c:v>0.53333333333333333</c:v>
                </c:pt>
                <c:pt idx="1">
                  <c:v>0.53933333333333333</c:v>
                </c:pt>
                <c:pt idx="2">
                  <c:v>0.55633333333333335</c:v>
                </c:pt>
                <c:pt idx="3">
                  <c:v>0.58400000000000007</c:v>
                </c:pt>
                <c:pt idx="4">
                  <c:v>0.57500000000000007</c:v>
                </c:pt>
                <c:pt idx="5">
                  <c:v>0.58933333333333338</c:v>
                </c:pt>
                <c:pt idx="6">
                  <c:v>0.61</c:v>
                </c:pt>
                <c:pt idx="7">
                  <c:v>0.56233333333333335</c:v>
                </c:pt>
                <c:pt idx="8">
                  <c:v>0.58700000000000008</c:v>
                </c:pt>
                <c:pt idx="9">
                  <c:v>0.60566666666666658</c:v>
                </c:pt>
                <c:pt idx="10">
                  <c:v>0.61499999999999988</c:v>
                </c:pt>
                <c:pt idx="11">
                  <c:v>0.64100000000000001</c:v>
                </c:pt>
                <c:pt idx="12">
                  <c:v>0.65233333333333332</c:v>
                </c:pt>
                <c:pt idx="13">
                  <c:v>0.65966666666666673</c:v>
                </c:pt>
                <c:pt idx="14">
                  <c:v>0.67833333333333334</c:v>
                </c:pt>
                <c:pt idx="15">
                  <c:v>0.69866666666666666</c:v>
                </c:pt>
                <c:pt idx="16">
                  <c:v>0.71933333333333327</c:v>
                </c:pt>
                <c:pt idx="17">
                  <c:v>0.74199999999999999</c:v>
                </c:pt>
                <c:pt idx="18">
                  <c:v>0.75733333333333341</c:v>
                </c:pt>
                <c:pt idx="19">
                  <c:v>0.77366666666666661</c:v>
                </c:pt>
                <c:pt idx="20">
                  <c:v>0.79300000000000004</c:v>
                </c:pt>
                <c:pt idx="21">
                  <c:v>0.81733333333333336</c:v>
                </c:pt>
                <c:pt idx="22">
                  <c:v>0.84266666666666667</c:v>
                </c:pt>
                <c:pt idx="23">
                  <c:v>0.86433333333333329</c:v>
                </c:pt>
                <c:pt idx="24">
                  <c:v>0.88566666666666671</c:v>
                </c:pt>
                <c:pt idx="25">
                  <c:v>0.90600000000000003</c:v>
                </c:pt>
                <c:pt idx="26">
                  <c:v>0.92266666666666663</c:v>
                </c:pt>
                <c:pt idx="27">
                  <c:v>0.95166666666666666</c:v>
                </c:pt>
                <c:pt idx="28">
                  <c:v>0.97400000000000009</c:v>
                </c:pt>
                <c:pt idx="29">
                  <c:v>0.99366666666666659</c:v>
                </c:pt>
                <c:pt idx="30">
                  <c:v>1.0206666666666666</c:v>
                </c:pt>
                <c:pt idx="31">
                  <c:v>1.0456666666666667</c:v>
                </c:pt>
                <c:pt idx="32">
                  <c:v>1.0853333333333335</c:v>
                </c:pt>
                <c:pt idx="33">
                  <c:v>1.1123333333333332</c:v>
                </c:pt>
                <c:pt idx="34">
                  <c:v>1.1363333333333332</c:v>
                </c:pt>
                <c:pt idx="35">
                  <c:v>1.1533333333333333</c:v>
                </c:pt>
                <c:pt idx="36">
                  <c:v>1.1740000000000002</c:v>
                </c:pt>
                <c:pt idx="37">
                  <c:v>1.1983333333333333</c:v>
                </c:pt>
                <c:pt idx="38">
                  <c:v>1.2290000000000001</c:v>
                </c:pt>
                <c:pt idx="39">
                  <c:v>1.2629999999999999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CA-4173-84FD-D0D3AABE8869}"/>
            </c:ext>
          </c:extLst>
        </c:ser>
        <c:ser>
          <c:idx val="4"/>
          <c:order val="3"/>
          <c:tx>
            <c:strRef>
              <c:f>Tabelle1!$B$36</c:f>
              <c:strCache>
                <c:ptCount val="1"/>
                <c:pt idx="0">
                  <c:v>500µg DH5α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2961588947509795E-3"/>
                  <c:y val="-5.98325395905251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plus>
            <c:min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Tabelle1!$C$36:$AP$36</c:f>
              <c:numCache>
                <c:formatCode>0.000</c:formatCode>
                <c:ptCount val="40"/>
                <c:pt idx="0">
                  <c:v>1.2263333333333333</c:v>
                </c:pt>
                <c:pt idx="1">
                  <c:v>1.244</c:v>
                </c:pt>
                <c:pt idx="2">
                  <c:v>1.2566666666666666</c:v>
                </c:pt>
                <c:pt idx="3">
                  <c:v>1.2733333333333332</c:v>
                </c:pt>
                <c:pt idx="4">
                  <c:v>1.2949999999999999</c:v>
                </c:pt>
                <c:pt idx="5">
                  <c:v>1.3129999999999999</c:v>
                </c:pt>
                <c:pt idx="6">
                  <c:v>1.3379999999999999</c:v>
                </c:pt>
                <c:pt idx="7">
                  <c:v>1.361</c:v>
                </c:pt>
                <c:pt idx="8">
                  <c:v>1.3806666666666667</c:v>
                </c:pt>
                <c:pt idx="9">
                  <c:v>1.4189999999999998</c:v>
                </c:pt>
                <c:pt idx="10">
                  <c:v>1.4416666666666667</c:v>
                </c:pt>
                <c:pt idx="11">
                  <c:v>1.462</c:v>
                </c:pt>
                <c:pt idx="12">
                  <c:v>1.5033333333333332</c:v>
                </c:pt>
                <c:pt idx="13">
                  <c:v>1.5309999999999999</c:v>
                </c:pt>
                <c:pt idx="14">
                  <c:v>1.5669999999999999</c:v>
                </c:pt>
                <c:pt idx="15">
                  <c:v>1.5933333333333335</c:v>
                </c:pt>
                <c:pt idx="16">
                  <c:v>1.6139999999999999</c:v>
                </c:pt>
                <c:pt idx="17">
                  <c:v>1.6556666666666666</c:v>
                </c:pt>
                <c:pt idx="18">
                  <c:v>1.6976666666666667</c:v>
                </c:pt>
                <c:pt idx="19">
                  <c:v>1.7423333333333335</c:v>
                </c:pt>
                <c:pt idx="20">
                  <c:v>1.7603333333333333</c:v>
                </c:pt>
                <c:pt idx="21">
                  <c:v>1.8099999999999998</c:v>
                </c:pt>
                <c:pt idx="22">
                  <c:v>1.84</c:v>
                </c:pt>
                <c:pt idx="23">
                  <c:v>1.8773333333333333</c:v>
                </c:pt>
                <c:pt idx="24">
                  <c:v>1.9296666666666666</c:v>
                </c:pt>
                <c:pt idx="25">
                  <c:v>1.976</c:v>
                </c:pt>
                <c:pt idx="26">
                  <c:v>1.998</c:v>
                </c:pt>
                <c:pt idx="27">
                  <c:v>2.0543333333333336</c:v>
                </c:pt>
                <c:pt idx="28">
                  <c:v>2.0656666666666665</c:v>
                </c:pt>
                <c:pt idx="29">
                  <c:v>2.097666666666667</c:v>
                </c:pt>
                <c:pt idx="30">
                  <c:v>2.1240000000000001</c:v>
                </c:pt>
                <c:pt idx="31">
                  <c:v>2.1759999999999997</c:v>
                </c:pt>
                <c:pt idx="32">
                  <c:v>2.2206666666666663</c:v>
                </c:pt>
                <c:pt idx="33">
                  <c:v>2.25</c:v>
                </c:pt>
                <c:pt idx="34">
                  <c:v>2.3086666666666669</c:v>
                </c:pt>
                <c:pt idx="35">
                  <c:v>2.3283333333333331</c:v>
                </c:pt>
                <c:pt idx="36">
                  <c:v>2.359</c:v>
                </c:pt>
                <c:pt idx="37">
                  <c:v>2.4090000000000003</c:v>
                </c:pt>
                <c:pt idx="38">
                  <c:v>2.4369999999999998</c:v>
                </c:pt>
                <c:pt idx="39">
                  <c:v>2.4860000000000002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CA-4173-84FD-D0D3AABE8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Tabelle1!$B$33</c15:sqref>
                        </c15:formulaRef>
                      </c:ext>
                    </c:extLst>
                    <c:strCache>
                      <c:ptCount val="1"/>
                      <c:pt idx="0">
                        <c:v>400µg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Tabelle1!$C$33:$AP$33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0.31266666666666665</c:v>
                      </c:pt>
                      <c:pt idx="1">
                        <c:v>0.34100000000000003</c:v>
                      </c:pt>
                      <c:pt idx="2">
                        <c:v>0.34866666666666668</c:v>
                      </c:pt>
                      <c:pt idx="3">
                        <c:v>0.35633333333333334</c:v>
                      </c:pt>
                      <c:pt idx="4">
                        <c:v>0.32266666666666671</c:v>
                      </c:pt>
                      <c:pt idx="5">
                        <c:v>0.33933333333333332</c:v>
                      </c:pt>
                      <c:pt idx="6">
                        <c:v>0.34466666666666668</c:v>
                      </c:pt>
                      <c:pt idx="7">
                        <c:v>0.36266666666666669</c:v>
                      </c:pt>
                      <c:pt idx="8">
                        <c:v>0.37666666666666671</c:v>
                      </c:pt>
                      <c:pt idx="9">
                        <c:v>0.39700000000000002</c:v>
                      </c:pt>
                      <c:pt idx="10">
                        <c:v>0.39999999999999997</c:v>
                      </c:pt>
                      <c:pt idx="11">
                        <c:v>0.41366666666666668</c:v>
                      </c:pt>
                      <c:pt idx="12">
                        <c:v>0.43966666666666665</c:v>
                      </c:pt>
                      <c:pt idx="13">
                        <c:v>0.45566666666666666</c:v>
                      </c:pt>
                      <c:pt idx="14">
                        <c:v>0.46599999999999997</c:v>
                      </c:pt>
                      <c:pt idx="15">
                        <c:v>0.48199999999999998</c:v>
                      </c:pt>
                      <c:pt idx="16">
                        <c:v>0.49533333333333335</c:v>
                      </c:pt>
                      <c:pt idx="17">
                        <c:v>0.51833333333333331</c:v>
                      </c:pt>
                      <c:pt idx="18">
                        <c:v>0.53733333333333333</c:v>
                      </c:pt>
                      <c:pt idx="19">
                        <c:v>0.55966666666666665</c:v>
                      </c:pt>
                      <c:pt idx="20">
                        <c:v>0.58166666666666667</c:v>
                      </c:pt>
                      <c:pt idx="21">
                        <c:v>0.59866666666666668</c:v>
                      </c:pt>
                      <c:pt idx="22">
                        <c:v>0.6186666666666667</c:v>
                      </c:pt>
                      <c:pt idx="23">
                        <c:v>0.64366666666666661</c:v>
                      </c:pt>
                      <c:pt idx="24">
                        <c:v>0.66466666666666663</c:v>
                      </c:pt>
                      <c:pt idx="25">
                        <c:v>0.68200000000000005</c:v>
                      </c:pt>
                      <c:pt idx="26">
                        <c:v>0.69833333333333336</c:v>
                      </c:pt>
                      <c:pt idx="27">
                        <c:v>0.72066666666666668</c:v>
                      </c:pt>
                      <c:pt idx="28">
                        <c:v>0.7423333333333334</c:v>
                      </c:pt>
                      <c:pt idx="29">
                        <c:v>0.76066666666666671</c:v>
                      </c:pt>
                      <c:pt idx="30">
                        <c:v>0.78033333333333343</c:v>
                      </c:pt>
                      <c:pt idx="31">
                        <c:v>0.79766666666666663</c:v>
                      </c:pt>
                      <c:pt idx="32">
                        <c:v>0.82033333333333347</c:v>
                      </c:pt>
                      <c:pt idx="33">
                        <c:v>0.84100000000000008</c:v>
                      </c:pt>
                      <c:pt idx="34">
                        <c:v>0.8653333333333334</c:v>
                      </c:pt>
                      <c:pt idx="35">
                        <c:v>0.8843333333333333</c:v>
                      </c:pt>
                      <c:pt idx="36">
                        <c:v>0.90433333333333332</c:v>
                      </c:pt>
                      <c:pt idx="37">
                        <c:v>0.93100000000000005</c:v>
                      </c:pt>
                      <c:pt idx="38">
                        <c:v>0.94966666666666677</c:v>
                      </c:pt>
                      <c:pt idx="39">
                        <c:v>0.97599999999999998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8CA-4173-84FD-D0D3AABE8869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Tabelle1!$B$34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Tabelle1!$C$34:$AP$34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0.85433333333333339</c:v>
                      </c:pt>
                      <c:pt idx="1">
                        <c:v>0.86833333333333351</c:v>
                      </c:pt>
                      <c:pt idx="2">
                        <c:v>0.871</c:v>
                      </c:pt>
                      <c:pt idx="3">
                        <c:v>0.88900000000000012</c:v>
                      </c:pt>
                      <c:pt idx="4">
                        <c:v>0.89833333333333343</c:v>
                      </c:pt>
                      <c:pt idx="5">
                        <c:v>0.91633333333333333</c:v>
                      </c:pt>
                      <c:pt idx="6">
                        <c:v>0.91466666666666663</c:v>
                      </c:pt>
                      <c:pt idx="7">
                        <c:v>0.92566666666666653</c:v>
                      </c:pt>
                      <c:pt idx="8">
                        <c:v>0.93133333333333335</c:v>
                      </c:pt>
                      <c:pt idx="9">
                        <c:v>0.94800000000000006</c:v>
                      </c:pt>
                      <c:pt idx="10">
                        <c:v>0.95199999999999996</c:v>
                      </c:pt>
                      <c:pt idx="11">
                        <c:v>0.98766666666666669</c:v>
                      </c:pt>
                      <c:pt idx="12">
                        <c:v>0.99766666666666659</c:v>
                      </c:pt>
                      <c:pt idx="13">
                        <c:v>1.0010000000000001</c:v>
                      </c:pt>
                      <c:pt idx="14">
                        <c:v>0.9956666666666667</c:v>
                      </c:pt>
                      <c:pt idx="15">
                        <c:v>0.98399999999999999</c:v>
                      </c:pt>
                      <c:pt idx="16">
                        <c:v>0.98599999999999988</c:v>
                      </c:pt>
                      <c:pt idx="17">
                        <c:v>0.999</c:v>
                      </c:pt>
                      <c:pt idx="18">
                        <c:v>1.0266666666666666</c:v>
                      </c:pt>
                      <c:pt idx="19">
                        <c:v>1.0389999999999999</c:v>
                      </c:pt>
                      <c:pt idx="20">
                        <c:v>1.0456666666666667</c:v>
                      </c:pt>
                      <c:pt idx="21">
                        <c:v>1.0666666666666667</c:v>
                      </c:pt>
                      <c:pt idx="22">
                        <c:v>1.083</c:v>
                      </c:pt>
                      <c:pt idx="23">
                        <c:v>1.0953333333333333</c:v>
                      </c:pt>
                      <c:pt idx="24">
                        <c:v>1.1126666666666667</c:v>
                      </c:pt>
                      <c:pt idx="25">
                        <c:v>1.1319999999999999</c:v>
                      </c:pt>
                      <c:pt idx="26">
                        <c:v>1.133</c:v>
                      </c:pt>
                      <c:pt idx="27">
                        <c:v>1.1420000000000001</c:v>
                      </c:pt>
                      <c:pt idx="28">
                        <c:v>1.1453333333333333</c:v>
                      </c:pt>
                      <c:pt idx="29">
                        <c:v>1.1496666666666666</c:v>
                      </c:pt>
                      <c:pt idx="30">
                        <c:v>1.1606666666666667</c:v>
                      </c:pt>
                      <c:pt idx="31">
                        <c:v>1.1739999999999999</c:v>
                      </c:pt>
                      <c:pt idx="32">
                        <c:v>1.1859999999999999</c:v>
                      </c:pt>
                      <c:pt idx="33">
                        <c:v>1.2023333333333333</c:v>
                      </c:pt>
                      <c:pt idx="34">
                        <c:v>1.2230000000000001</c:v>
                      </c:pt>
                      <c:pt idx="35">
                        <c:v>1.2333333333333332</c:v>
                      </c:pt>
                      <c:pt idx="36">
                        <c:v>1.2369999999999999</c:v>
                      </c:pt>
                      <c:pt idx="37">
                        <c:v>1.2693333333333332</c:v>
                      </c:pt>
                      <c:pt idx="38">
                        <c:v>1.2796666666666667</c:v>
                      </c:pt>
                      <c:pt idx="39">
                        <c:v>1.2913333333333334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8CA-4173-84FD-D0D3AABE8869}"/>
                  </c:ext>
                </c:extLst>
              </c15:ser>
            </c15:filteredLineSeries>
            <c15:filteredLine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Tabelle1!$B$37</c15:sqref>
                        </c15:formulaRef>
                      </c:ext>
                    </c:extLst>
                    <c:strCache>
                      <c:ptCount val="1"/>
                      <c:pt idx="0">
                        <c:v>600µg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Tabelle1!$C$37:$AP$37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0.80733333333333324</c:v>
                      </c:pt>
                      <c:pt idx="1">
                        <c:v>0.81833333333333336</c:v>
                      </c:pt>
                      <c:pt idx="2">
                        <c:v>0.85633333333333328</c:v>
                      </c:pt>
                      <c:pt idx="3">
                        <c:v>0.84366666666666668</c:v>
                      </c:pt>
                      <c:pt idx="4">
                        <c:v>0.87299999999999989</c:v>
                      </c:pt>
                      <c:pt idx="5">
                        <c:v>0.89900000000000002</c:v>
                      </c:pt>
                      <c:pt idx="6">
                        <c:v>0.93100000000000005</c:v>
                      </c:pt>
                      <c:pt idx="7">
                        <c:v>0.93400000000000005</c:v>
                      </c:pt>
                      <c:pt idx="8">
                        <c:v>0.94466666666666665</c:v>
                      </c:pt>
                      <c:pt idx="9">
                        <c:v>0.95299999999999996</c:v>
                      </c:pt>
                      <c:pt idx="10">
                        <c:v>0.98466666666666669</c:v>
                      </c:pt>
                      <c:pt idx="11">
                        <c:v>1.0076666666666665</c:v>
                      </c:pt>
                      <c:pt idx="12">
                        <c:v>1.0186666666666666</c:v>
                      </c:pt>
                      <c:pt idx="13">
                        <c:v>1.0553333333333335</c:v>
                      </c:pt>
                      <c:pt idx="14">
                        <c:v>1.0703333333333334</c:v>
                      </c:pt>
                      <c:pt idx="15">
                        <c:v>1.085</c:v>
                      </c:pt>
                      <c:pt idx="16">
                        <c:v>1.0996666666666668</c:v>
                      </c:pt>
                      <c:pt idx="17">
                        <c:v>1.1346666666666667</c:v>
                      </c:pt>
                      <c:pt idx="18">
                        <c:v>1.1593333333333333</c:v>
                      </c:pt>
                      <c:pt idx="19">
                        <c:v>1.1856666666666669</c:v>
                      </c:pt>
                      <c:pt idx="20">
                        <c:v>1.214</c:v>
                      </c:pt>
                      <c:pt idx="21">
                        <c:v>1.244</c:v>
                      </c:pt>
                      <c:pt idx="22">
                        <c:v>1.2656666666666667</c:v>
                      </c:pt>
                      <c:pt idx="23">
                        <c:v>1.3093333333333332</c:v>
                      </c:pt>
                      <c:pt idx="24">
                        <c:v>1.3346666666666664</c:v>
                      </c:pt>
                      <c:pt idx="25">
                        <c:v>1.3713333333333333</c:v>
                      </c:pt>
                      <c:pt idx="26">
                        <c:v>1.3776666666666666</c:v>
                      </c:pt>
                      <c:pt idx="27">
                        <c:v>1.4166666666666667</c:v>
                      </c:pt>
                      <c:pt idx="28">
                        <c:v>1.4420000000000002</c:v>
                      </c:pt>
                      <c:pt idx="29">
                        <c:v>1.4650000000000001</c:v>
                      </c:pt>
                      <c:pt idx="30">
                        <c:v>1.5043333333333333</c:v>
                      </c:pt>
                      <c:pt idx="31">
                        <c:v>1.5353333333333332</c:v>
                      </c:pt>
                      <c:pt idx="32">
                        <c:v>1.5776666666666668</c:v>
                      </c:pt>
                      <c:pt idx="33">
                        <c:v>1.5993333333333333</c:v>
                      </c:pt>
                      <c:pt idx="34">
                        <c:v>1.6523333333333337</c:v>
                      </c:pt>
                      <c:pt idx="35">
                        <c:v>1.6789999999999996</c:v>
                      </c:pt>
                      <c:pt idx="36">
                        <c:v>1.6963333333333335</c:v>
                      </c:pt>
                      <c:pt idx="37">
                        <c:v>1.728</c:v>
                      </c:pt>
                      <c:pt idx="38">
                        <c:v>1.7443333333333335</c:v>
                      </c:pt>
                      <c:pt idx="39">
                        <c:v>1.8046666666666666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8CA-4173-84FD-D0D3AABE8869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Tabelle1!$B$38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Tabelle1!$C$38:$AP$38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1.5376666666666665</c:v>
                      </c:pt>
                      <c:pt idx="1">
                        <c:v>1.5486666666666666</c:v>
                      </c:pt>
                      <c:pt idx="2">
                        <c:v>1.5896666666666668</c:v>
                      </c:pt>
                      <c:pt idx="3">
                        <c:v>1.6116666666666666</c:v>
                      </c:pt>
                      <c:pt idx="4">
                        <c:v>1.643</c:v>
                      </c:pt>
                      <c:pt idx="5">
                        <c:v>1.6793333333333333</c:v>
                      </c:pt>
                      <c:pt idx="6">
                        <c:v>1.7163333333333333</c:v>
                      </c:pt>
                      <c:pt idx="7">
                        <c:v>1.7510000000000001</c:v>
                      </c:pt>
                      <c:pt idx="8">
                        <c:v>1.7670000000000001</c:v>
                      </c:pt>
                      <c:pt idx="9">
                        <c:v>1.8243333333333334</c:v>
                      </c:pt>
                      <c:pt idx="10">
                        <c:v>1.859</c:v>
                      </c:pt>
                      <c:pt idx="11">
                        <c:v>1.8763333333333332</c:v>
                      </c:pt>
                      <c:pt idx="12">
                        <c:v>1.9349999999999998</c:v>
                      </c:pt>
                      <c:pt idx="13">
                        <c:v>1.9783333333333333</c:v>
                      </c:pt>
                      <c:pt idx="14">
                        <c:v>2.0249999999999999</c:v>
                      </c:pt>
                      <c:pt idx="15">
                        <c:v>2.0539999999999998</c:v>
                      </c:pt>
                      <c:pt idx="16">
                        <c:v>2.0680000000000001</c:v>
                      </c:pt>
                      <c:pt idx="17">
                        <c:v>2.141</c:v>
                      </c:pt>
                      <c:pt idx="18">
                        <c:v>2.1703333333333332</c:v>
                      </c:pt>
                      <c:pt idx="19">
                        <c:v>2.2319999999999998</c:v>
                      </c:pt>
                      <c:pt idx="20">
                        <c:v>2.2629999999999999</c:v>
                      </c:pt>
                      <c:pt idx="21">
                        <c:v>2.3416666666666663</c:v>
                      </c:pt>
                      <c:pt idx="22">
                        <c:v>2.3926666666666669</c:v>
                      </c:pt>
                      <c:pt idx="23">
                        <c:v>2.4003333333333337</c:v>
                      </c:pt>
                      <c:pt idx="24">
                        <c:v>2.4520000000000004</c:v>
                      </c:pt>
                      <c:pt idx="25">
                        <c:v>2.5316666666666667</c:v>
                      </c:pt>
                      <c:pt idx="26">
                        <c:v>2.5299999999999998</c:v>
                      </c:pt>
                      <c:pt idx="27">
                        <c:v>2.6133333333333333</c:v>
                      </c:pt>
                      <c:pt idx="28">
                        <c:v>2.6533333333333329</c:v>
                      </c:pt>
                      <c:pt idx="29">
                        <c:v>2.6880000000000002</c:v>
                      </c:pt>
                      <c:pt idx="30">
                        <c:v>2.7319999999999998</c:v>
                      </c:pt>
                      <c:pt idx="31">
                        <c:v>2.8016666666666663</c:v>
                      </c:pt>
                      <c:pt idx="32">
                        <c:v>2.84</c:v>
                      </c:pt>
                      <c:pt idx="33">
                        <c:v>2.911</c:v>
                      </c:pt>
                      <c:pt idx="34">
                        <c:v>2.9436666666666667</c:v>
                      </c:pt>
                      <c:pt idx="35">
                        <c:v>2.9676666666666667</c:v>
                      </c:pt>
                      <c:pt idx="36">
                        <c:v>3.0530000000000004</c:v>
                      </c:pt>
                      <c:pt idx="37">
                        <c:v>3.0960000000000001</c:v>
                      </c:pt>
                      <c:pt idx="38">
                        <c:v>3.0950000000000002</c:v>
                      </c:pt>
                      <c:pt idx="39">
                        <c:v>3.2133333333333334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8CA-4173-84FD-D0D3AABE8869}"/>
                  </c:ext>
                </c:extLst>
              </c15:ser>
            </c15:filteredLineSeries>
            <c15:filteredLine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Tabelle1!$B$39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Tabelle1!$C$39:$AP$39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-0.33766666666666662</c:v>
                      </c:pt>
                      <c:pt idx="1">
                        <c:v>-0.33433333333333337</c:v>
                      </c:pt>
                      <c:pt idx="2">
                        <c:v>-0.33100000000000002</c:v>
                      </c:pt>
                      <c:pt idx="3">
                        <c:v>-0.33100000000000002</c:v>
                      </c:pt>
                      <c:pt idx="4">
                        <c:v>-0.33326666666666666</c:v>
                      </c:pt>
                      <c:pt idx="5">
                        <c:v>-0.33183333333333337</c:v>
                      </c:pt>
                      <c:pt idx="6">
                        <c:v>-0.33433333333333337</c:v>
                      </c:pt>
                      <c:pt idx="7">
                        <c:v>-0.32833333333333331</c:v>
                      </c:pt>
                      <c:pt idx="8">
                        <c:v>-0.33266666666666667</c:v>
                      </c:pt>
                      <c:pt idx="9">
                        <c:v>-0.33233333333333331</c:v>
                      </c:pt>
                      <c:pt idx="10">
                        <c:v>-0.33633333333333337</c:v>
                      </c:pt>
                      <c:pt idx="11">
                        <c:v>-0.33200000000000002</c:v>
                      </c:pt>
                      <c:pt idx="12">
                        <c:v>-0.33200000000000002</c:v>
                      </c:pt>
                      <c:pt idx="13">
                        <c:v>-0.33500000000000002</c:v>
                      </c:pt>
                      <c:pt idx="14">
                        <c:v>-0.33566666666666672</c:v>
                      </c:pt>
                      <c:pt idx="15">
                        <c:v>-0.33600000000000002</c:v>
                      </c:pt>
                      <c:pt idx="16">
                        <c:v>-0.33866666666666667</c:v>
                      </c:pt>
                      <c:pt idx="17">
                        <c:v>-0.33666666666666667</c:v>
                      </c:pt>
                      <c:pt idx="18">
                        <c:v>-0.33606666666666668</c:v>
                      </c:pt>
                      <c:pt idx="19">
                        <c:v>-0.33416666666666667</c:v>
                      </c:pt>
                      <c:pt idx="20">
                        <c:v>-0.33473333333333333</c:v>
                      </c:pt>
                      <c:pt idx="21">
                        <c:v>-0.33566666666666672</c:v>
                      </c:pt>
                      <c:pt idx="22">
                        <c:v>-0.33566666666666672</c:v>
                      </c:pt>
                      <c:pt idx="23">
                        <c:v>-0.33</c:v>
                      </c:pt>
                      <c:pt idx="24">
                        <c:v>-0.32900000000000001</c:v>
                      </c:pt>
                      <c:pt idx="25">
                        <c:v>-0.32766666666666672</c:v>
                      </c:pt>
                      <c:pt idx="26">
                        <c:v>-0.33300000000000002</c:v>
                      </c:pt>
                      <c:pt idx="27">
                        <c:v>-0.33133333333333331</c:v>
                      </c:pt>
                      <c:pt idx="28">
                        <c:v>-0.33033333333333337</c:v>
                      </c:pt>
                      <c:pt idx="29">
                        <c:v>-0.32966666666666672</c:v>
                      </c:pt>
                      <c:pt idx="30">
                        <c:v>-0.33066666666666666</c:v>
                      </c:pt>
                      <c:pt idx="31">
                        <c:v>-0.33300000000000002</c:v>
                      </c:pt>
                      <c:pt idx="32">
                        <c:v>-0.33266666666666667</c:v>
                      </c:pt>
                      <c:pt idx="33">
                        <c:v>-0.33100000000000002</c:v>
                      </c:pt>
                      <c:pt idx="34">
                        <c:v>-0.32666666666666666</c:v>
                      </c:pt>
                      <c:pt idx="35">
                        <c:v>-0.32566666666666672</c:v>
                      </c:pt>
                      <c:pt idx="36">
                        <c:v>-0.32933333333333331</c:v>
                      </c:pt>
                      <c:pt idx="37">
                        <c:v>-0.32866666666666666</c:v>
                      </c:pt>
                      <c:pt idx="38">
                        <c:v>-0.32733333333333331</c:v>
                      </c:pt>
                      <c:pt idx="39">
                        <c:v>-0.32533333333333331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8CA-4173-84FD-D0D3AABE8869}"/>
                  </c:ext>
                </c:extLst>
              </c15:ser>
            </c15:filteredLineSeries>
            <c15:filteredLine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Tabelle1!$B$40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Tabelle1!$C$40:$AP$40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2.2666666666666668E-2</c:v>
                      </c:pt>
                      <c:pt idx="1">
                        <c:v>2.466666666666667E-2</c:v>
                      </c:pt>
                      <c:pt idx="2">
                        <c:v>2.4999999999999998E-2</c:v>
                      </c:pt>
                      <c:pt idx="3">
                        <c:v>4.9999999999999996E-2</c:v>
                      </c:pt>
                      <c:pt idx="4">
                        <c:v>7.0966666666666664E-2</c:v>
                      </c:pt>
                      <c:pt idx="5">
                        <c:v>7.7666666666666662E-2</c:v>
                      </c:pt>
                      <c:pt idx="6">
                        <c:v>8.3000000000000004E-2</c:v>
                      </c:pt>
                      <c:pt idx="7">
                        <c:v>9.1666666666666674E-2</c:v>
                      </c:pt>
                      <c:pt idx="8">
                        <c:v>8.7333333333333332E-2</c:v>
                      </c:pt>
                      <c:pt idx="9">
                        <c:v>0.11433333333333333</c:v>
                      </c:pt>
                      <c:pt idx="10">
                        <c:v>0.11966666666666666</c:v>
                      </c:pt>
                      <c:pt idx="11">
                        <c:v>0.12533333333333332</c:v>
                      </c:pt>
                      <c:pt idx="12">
                        <c:v>0.151</c:v>
                      </c:pt>
                      <c:pt idx="13">
                        <c:v>0.15766666666666665</c:v>
                      </c:pt>
                      <c:pt idx="14">
                        <c:v>0.15833333333333333</c:v>
                      </c:pt>
                      <c:pt idx="15">
                        <c:v>0.15633333333333332</c:v>
                      </c:pt>
                      <c:pt idx="16">
                        <c:v>0.157</c:v>
                      </c:pt>
                      <c:pt idx="17">
                        <c:v>0.16833333333333333</c:v>
                      </c:pt>
                      <c:pt idx="18">
                        <c:v>0.17966666666666667</c:v>
                      </c:pt>
                      <c:pt idx="19">
                        <c:v>0.18866666666666668</c:v>
                      </c:pt>
                      <c:pt idx="20">
                        <c:v>0.20066666666666666</c:v>
                      </c:pt>
                      <c:pt idx="21">
                        <c:v>0.214</c:v>
                      </c:pt>
                      <c:pt idx="22">
                        <c:v>0.22133333333333335</c:v>
                      </c:pt>
                      <c:pt idx="23">
                        <c:v>0.23399999999999999</c:v>
                      </c:pt>
                      <c:pt idx="24">
                        <c:v>0.24399999999999999</c:v>
                      </c:pt>
                      <c:pt idx="25">
                        <c:v>0.25899999999999995</c:v>
                      </c:pt>
                      <c:pt idx="26">
                        <c:v>0.26666666666666666</c:v>
                      </c:pt>
                      <c:pt idx="27">
                        <c:v>0.27466666666666667</c:v>
                      </c:pt>
                      <c:pt idx="28">
                        <c:v>0.28166666666666668</c:v>
                      </c:pt>
                      <c:pt idx="29">
                        <c:v>0.28600000000000003</c:v>
                      </c:pt>
                      <c:pt idx="30">
                        <c:v>0.29466666666666669</c:v>
                      </c:pt>
                      <c:pt idx="31">
                        <c:v>0.29933333333333334</c:v>
                      </c:pt>
                      <c:pt idx="32">
                        <c:v>0.30299999999999999</c:v>
                      </c:pt>
                      <c:pt idx="33">
                        <c:v>0.31266666666666665</c:v>
                      </c:pt>
                      <c:pt idx="34">
                        <c:v>0.32300000000000001</c:v>
                      </c:pt>
                      <c:pt idx="35">
                        <c:v>0.33233333333333331</c:v>
                      </c:pt>
                      <c:pt idx="36">
                        <c:v>0.33533333333333332</c:v>
                      </c:pt>
                      <c:pt idx="37">
                        <c:v>0.34699999999999998</c:v>
                      </c:pt>
                      <c:pt idx="38">
                        <c:v>0.35233333333333333</c:v>
                      </c:pt>
                      <c:pt idx="39">
                        <c:v>0.3666666666666667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8CA-4173-84FD-D0D3AABE8869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134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5"/>
          <c:order val="4"/>
          <c:tx>
            <c:strRef>
              <c:f>Tabelle1!$B$37</c:f>
              <c:strCache>
                <c:ptCount val="1"/>
                <c:pt idx="0">
                  <c:v>600µg 134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783628042754406E-2"/>
                  <c:y val="9.96074575574531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plus>
            <c:min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Tabelle1!$C$37:$AP$37</c:f>
              <c:numCache>
                <c:formatCode>0.000</c:formatCode>
                <c:ptCount val="40"/>
                <c:pt idx="0">
                  <c:v>0.80733333333333324</c:v>
                </c:pt>
                <c:pt idx="1">
                  <c:v>0.81833333333333336</c:v>
                </c:pt>
                <c:pt idx="2">
                  <c:v>0.85633333333333328</c:v>
                </c:pt>
                <c:pt idx="3">
                  <c:v>0.84366666666666668</c:v>
                </c:pt>
                <c:pt idx="4">
                  <c:v>0.87299999999999989</c:v>
                </c:pt>
                <c:pt idx="5">
                  <c:v>0.89900000000000002</c:v>
                </c:pt>
                <c:pt idx="6">
                  <c:v>0.93100000000000005</c:v>
                </c:pt>
                <c:pt idx="7">
                  <c:v>0.93400000000000005</c:v>
                </c:pt>
                <c:pt idx="8">
                  <c:v>0.94466666666666665</c:v>
                </c:pt>
                <c:pt idx="9">
                  <c:v>0.95299999999999996</c:v>
                </c:pt>
                <c:pt idx="10">
                  <c:v>0.98466666666666669</c:v>
                </c:pt>
                <c:pt idx="11">
                  <c:v>1.0076666666666665</c:v>
                </c:pt>
                <c:pt idx="12">
                  <c:v>1.0186666666666666</c:v>
                </c:pt>
                <c:pt idx="13">
                  <c:v>1.0553333333333335</c:v>
                </c:pt>
                <c:pt idx="14">
                  <c:v>1.0703333333333334</c:v>
                </c:pt>
                <c:pt idx="15">
                  <c:v>1.085</c:v>
                </c:pt>
                <c:pt idx="16">
                  <c:v>1.0996666666666668</c:v>
                </c:pt>
                <c:pt idx="17">
                  <c:v>1.1346666666666667</c:v>
                </c:pt>
                <c:pt idx="18">
                  <c:v>1.1593333333333333</c:v>
                </c:pt>
                <c:pt idx="19">
                  <c:v>1.1856666666666669</c:v>
                </c:pt>
                <c:pt idx="20">
                  <c:v>1.214</c:v>
                </c:pt>
                <c:pt idx="21">
                  <c:v>1.244</c:v>
                </c:pt>
                <c:pt idx="22">
                  <c:v>1.2656666666666667</c:v>
                </c:pt>
                <c:pt idx="23">
                  <c:v>1.3093333333333332</c:v>
                </c:pt>
                <c:pt idx="24">
                  <c:v>1.3346666666666664</c:v>
                </c:pt>
                <c:pt idx="25">
                  <c:v>1.3713333333333333</c:v>
                </c:pt>
                <c:pt idx="26">
                  <c:v>1.3776666666666666</c:v>
                </c:pt>
                <c:pt idx="27">
                  <c:v>1.4166666666666667</c:v>
                </c:pt>
                <c:pt idx="28">
                  <c:v>1.4420000000000002</c:v>
                </c:pt>
                <c:pt idx="29">
                  <c:v>1.4650000000000001</c:v>
                </c:pt>
                <c:pt idx="30">
                  <c:v>1.5043333333333333</c:v>
                </c:pt>
                <c:pt idx="31">
                  <c:v>1.5353333333333332</c:v>
                </c:pt>
                <c:pt idx="32">
                  <c:v>1.5776666666666668</c:v>
                </c:pt>
                <c:pt idx="33">
                  <c:v>1.5993333333333333</c:v>
                </c:pt>
                <c:pt idx="34">
                  <c:v>1.6523333333333337</c:v>
                </c:pt>
                <c:pt idx="35">
                  <c:v>1.6789999999999996</c:v>
                </c:pt>
                <c:pt idx="36">
                  <c:v>1.6963333333333335</c:v>
                </c:pt>
                <c:pt idx="37">
                  <c:v>1.728</c:v>
                </c:pt>
                <c:pt idx="38">
                  <c:v>1.7443333333333335</c:v>
                </c:pt>
                <c:pt idx="39">
                  <c:v>1.8046666666666666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B6-4ADE-A036-98385E966EC1}"/>
            </c:ext>
          </c:extLst>
        </c:ser>
        <c:ser>
          <c:idx val="6"/>
          <c:order val="5"/>
          <c:tx>
            <c:strRef>
              <c:f>Tabelle1!$B$38</c:f>
              <c:strCache>
                <c:ptCount val="1"/>
                <c:pt idx="0">
                  <c:v>600µg DH5α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2961588947509795E-3"/>
                  <c:y val="-5.19637158128127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plus>
            <c:minus>
              <c:numRef>
                <c:f>Tabelle1!$C$108:$BZ$108</c:f>
                <c:numCache>
                  <c:formatCode>General</c:formatCode>
                  <c:ptCount val="76"/>
                  <c:pt idx="0">
                    <c:v>3.2876874682501209E-2</c:v>
                  </c:pt>
                  <c:pt idx="1">
                    <c:v>3.6754440396894773E-2</c:v>
                  </c:pt>
                  <c:pt idx="2">
                    <c:v>3.9203174474637746E-2</c:v>
                  </c:pt>
                  <c:pt idx="3">
                    <c:v>3.3638602164114316E-2</c:v>
                  </c:pt>
                  <c:pt idx="4">
                    <c:v>3.6742346141747685E-2</c:v>
                  </c:pt>
                  <c:pt idx="5">
                    <c:v>3.9634440691006238E-2</c:v>
                  </c:pt>
                  <c:pt idx="6">
                    <c:v>3.8375339303603137E-2</c:v>
                  </c:pt>
                  <c:pt idx="7">
                    <c:v>3.9634440691006211E-2</c:v>
                  </c:pt>
                  <c:pt idx="8">
                    <c:v>4.092269134192749E-2</c:v>
                  </c:pt>
                  <c:pt idx="9">
                    <c:v>3.9802289158065045E-2</c:v>
                  </c:pt>
                  <c:pt idx="10">
                    <c:v>4.2050234508528295E-2</c:v>
                  </c:pt>
                  <c:pt idx="11">
                    <c:v>4.2871902220452035E-2</c:v>
                  </c:pt>
                  <c:pt idx="12">
                    <c:v>4.5723808531952653E-2</c:v>
                  </c:pt>
                  <c:pt idx="13">
                    <c:v>4.7863231074478117E-2</c:v>
                  </c:pt>
                  <c:pt idx="14">
                    <c:v>4.5389670875896682E-2</c:v>
                  </c:pt>
                  <c:pt idx="15">
                    <c:v>4.5828181528642639E-2</c:v>
                  </c:pt>
                  <c:pt idx="16">
                    <c:v>4.8451579494950978E-2</c:v>
                  </c:pt>
                  <c:pt idx="17">
                    <c:v>4.5784519460427033E-2</c:v>
                  </c:pt>
                  <c:pt idx="18">
                    <c:v>4.3698461706970386E-2</c:v>
                  </c:pt>
                  <c:pt idx="19">
                    <c:v>4.4514666746540477E-2</c:v>
                  </c:pt>
                  <c:pt idx="20">
                    <c:v>4.2081930669693485E-2</c:v>
                  </c:pt>
                  <c:pt idx="21">
                    <c:v>4.6132658954608531E-2</c:v>
                  </c:pt>
                  <c:pt idx="22">
                    <c:v>4.7316898555261305E-2</c:v>
                  </c:pt>
                  <c:pt idx="23">
                    <c:v>4.7751672454713283E-2</c:v>
                  </c:pt>
                  <c:pt idx="24">
                    <c:v>5.061620293937507E-2</c:v>
                  </c:pt>
                  <c:pt idx="25">
                    <c:v>5.3168495266359458E-2</c:v>
                  </c:pt>
                  <c:pt idx="26">
                    <c:v>4.6091961217644993E-2</c:v>
                  </c:pt>
                  <c:pt idx="27">
                    <c:v>4.7835365810477738E-2</c:v>
                  </c:pt>
                  <c:pt idx="28">
                    <c:v>5.3124591501697425E-2</c:v>
                  </c:pt>
                  <c:pt idx="29">
                    <c:v>5.5379017285931996E-2</c:v>
                  </c:pt>
                  <c:pt idx="30">
                    <c:v>5.6868679135941486E-2</c:v>
                  </c:pt>
                  <c:pt idx="31">
                    <c:v>5.6879775745768267E-2</c:v>
                  </c:pt>
                  <c:pt idx="32">
                    <c:v>5.4756024529016185E-2</c:v>
                  </c:pt>
                  <c:pt idx="33">
                    <c:v>5.3647802067434851E-2</c:v>
                  </c:pt>
                  <c:pt idx="34">
                    <c:v>5.4593955709400663E-2</c:v>
                  </c:pt>
                  <c:pt idx="35">
                    <c:v>5.7389507364635536E-2</c:v>
                  </c:pt>
                  <c:pt idx="36">
                    <c:v>5.643481982684883E-2</c:v>
                  </c:pt>
                  <c:pt idx="37">
                    <c:v>5.6621550667568257E-2</c:v>
                  </c:pt>
                  <c:pt idx="38">
                    <c:v>5.6409219104681829E-2</c:v>
                  </c:pt>
                  <c:pt idx="39">
                    <c:v>5.4301626740519172E-2</c:v>
                  </c:pt>
                  <c:pt idx="40">
                    <c:v>5.5954346470036533E-2</c:v>
                  </c:pt>
                  <c:pt idx="41">
                    <c:v>5.84598627740055E-2</c:v>
                  </c:pt>
                  <c:pt idx="42">
                    <c:v>5.9443717544880682E-2</c:v>
                  </c:pt>
                  <c:pt idx="43">
                    <c:v>6.0604363612605398E-2</c:v>
                  </c:pt>
                  <c:pt idx="44">
                    <c:v>6.2141415783320823E-2</c:v>
                  </c:pt>
                  <c:pt idx="45">
                    <c:v>6.0428102365998188E-2</c:v>
                  </c:pt>
                  <c:pt idx="46">
                    <c:v>5.6369810675179273E-2</c:v>
                  </c:pt>
                  <c:pt idx="47">
                    <c:v>5.3197514561824755E-2</c:v>
                  </c:pt>
                  <c:pt idx="48">
                    <c:v>5.6110030792680517E-2</c:v>
                  </c:pt>
                  <c:pt idx="49">
                    <c:v>5.6369810675179287E-2</c:v>
                  </c:pt>
                  <c:pt idx="50">
                    <c:v>5.7644504411859504E-2</c:v>
                  </c:pt>
                  <c:pt idx="51">
                    <c:v>5.8551022384090129E-2</c:v>
                  </c:pt>
                  <c:pt idx="52">
                    <c:v>6.1266267680964166E-2</c:v>
                  </c:pt>
                  <c:pt idx="53">
                    <c:v>5.748236444529941E-2</c:v>
                  </c:pt>
                  <c:pt idx="54">
                    <c:v>5.6905379554328811E-2</c:v>
                  </c:pt>
                  <c:pt idx="55">
                    <c:v>6.1013659672786949E-2</c:v>
                  </c:pt>
                  <c:pt idx="56">
                    <c:v>6.2473105324522549E-2</c:v>
                  </c:pt>
                  <c:pt idx="57">
                    <c:v>6.6944421392342746E-2</c:v>
                  </c:pt>
                  <c:pt idx="58">
                    <c:v>6.7384469031570388E-2</c:v>
                  </c:pt>
                  <c:pt idx="59">
                    <c:v>6.6548228125673375E-2</c:v>
                  </c:pt>
                  <c:pt idx="60">
                    <c:v>6.3798293254774624E-2</c:v>
                  </c:pt>
                  <c:pt idx="61">
                    <c:v>6.1843889485273057E-2</c:v>
                  </c:pt>
                  <c:pt idx="62">
                    <c:v>5.8516854172299994E-2</c:v>
                  </c:pt>
                  <c:pt idx="63">
                    <c:v>5.9918463116323525E-2</c:v>
                  </c:pt>
                  <c:pt idx="64">
                    <c:v>6.4839973952973043E-2</c:v>
                  </c:pt>
                  <c:pt idx="65">
                    <c:v>6.6377707101104355E-2</c:v>
                  </c:pt>
                  <c:pt idx="66">
                    <c:v>6.1888789148134275E-2</c:v>
                  </c:pt>
                  <c:pt idx="67">
                    <c:v>6.4012151624168637E-2</c:v>
                  </c:pt>
                  <c:pt idx="68">
                    <c:v>6.5494698682836569E-2</c:v>
                  </c:pt>
                  <c:pt idx="69">
                    <c:v>6.7824938055424874E-2</c:v>
                  </c:pt>
                  <c:pt idx="70">
                    <c:v>6.4966658115272233E-2</c:v>
                  </c:pt>
                  <c:pt idx="71">
                    <c:v>6.4623697064019964E-2</c:v>
                  </c:pt>
                  <c:pt idx="72">
                    <c:v>6.1591846502240505E-2</c:v>
                  </c:pt>
                  <c:pt idx="73">
                    <c:v>5.9443717544880682E-2</c:v>
                  </c:pt>
                  <c:pt idx="74">
                    <c:v>6.1418419242294284E-2</c:v>
                  </c:pt>
                  <c:pt idx="75">
                    <c:v>6.41473997048118E-2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</c:numRef>
          </c:cat>
          <c:val>
            <c:numRef>
              <c:f>Tabelle1!$C$38:$AP$38</c:f>
              <c:numCache>
                <c:formatCode>0.000</c:formatCode>
                <c:ptCount val="40"/>
                <c:pt idx="0">
                  <c:v>1.5376666666666665</c:v>
                </c:pt>
                <c:pt idx="1">
                  <c:v>1.5486666666666666</c:v>
                </c:pt>
                <c:pt idx="2">
                  <c:v>1.5896666666666668</c:v>
                </c:pt>
                <c:pt idx="3">
                  <c:v>1.6116666666666666</c:v>
                </c:pt>
                <c:pt idx="4">
                  <c:v>1.643</c:v>
                </c:pt>
                <c:pt idx="5">
                  <c:v>1.6793333333333333</c:v>
                </c:pt>
                <c:pt idx="6">
                  <c:v>1.7163333333333333</c:v>
                </c:pt>
                <c:pt idx="7">
                  <c:v>1.7510000000000001</c:v>
                </c:pt>
                <c:pt idx="8">
                  <c:v>1.7670000000000001</c:v>
                </c:pt>
                <c:pt idx="9">
                  <c:v>1.8243333333333334</c:v>
                </c:pt>
                <c:pt idx="10">
                  <c:v>1.859</c:v>
                </c:pt>
                <c:pt idx="11">
                  <c:v>1.8763333333333332</c:v>
                </c:pt>
                <c:pt idx="12">
                  <c:v>1.9349999999999998</c:v>
                </c:pt>
                <c:pt idx="13">
                  <c:v>1.9783333333333333</c:v>
                </c:pt>
                <c:pt idx="14">
                  <c:v>2.0249999999999999</c:v>
                </c:pt>
                <c:pt idx="15">
                  <c:v>2.0539999999999998</c:v>
                </c:pt>
                <c:pt idx="16">
                  <c:v>2.0680000000000001</c:v>
                </c:pt>
                <c:pt idx="17">
                  <c:v>2.141</c:v>
                </c:pt>
                <c:pt idx="18">
                  <c:v>2.1703333333333332</c:v>
                </c:pt>
                <c:pt idx="19">
                  <c:v>2.2319999999999998</c:v>
                </c:pt>
                <c:pt idx="20">
                  <c:v>2.2629999999999999</c:v>
                </c:pt>
                <c:pt idx="21">
                  <c:v>2.3416666666666663</c:v>
                </c:pt>
                <c:pt idx="22">
                  <c:v>2.3926666666666669</c:v>
                </c:pt>
                <c:pt idx="23">
                  <c:v>2.4003333333333337</c:v>
                </c:pt>
                <c:pt idx="24">
                  <c:v>2.4520000000000004</c:v>
                </c:pt>
                <c:pt idx="25">
                  <c:v>2.5316666666666667</c:v>
                </c:pt>
                <c:pt idx="26">
                  <c:v>2.5299999999999998</c:v>
                </c:pt>
                <c:pt idx="27">
                  <c:v>2.6133333333333333</c:v>
                </c:pt>
                <c:pt idx="28">
                  <c:v>2.6533333333333329</c:v>
                </c:pt>
                <c:pt idx="29">
                  <c:v>2.6880000000000002</c:v>
                </c:pt>
                <c:pt idx="30">
                  <c:v>2.7319999999999998</c:v>
                </c:pt>
                <c:pt idx="31">
                  <c:v>2.8016666666666663</c:v>
                </c:pt>
                <c:pt idx="32">
                  <c:v>2.84</c:v>
                </c:pt>
                <c:pt idx="33">
                  <c:v>2.911</c:v>
                </c:pt>
                <c:pt idx="34">
                  <c:v>2.9436666666666667</c:v>
                </c:pt>
                <c:pt idx="35">
                  <c:v>2.9676666666666667</c:v>
                </c:pt>
                <c:pt idx="36">
                  <c:v>3.0530000000000004</c:v>
                </c:pt>
                <c:pt idx="37">
                  <c:v>3.0960000000000001</c:v>
                </c:pt>
                <c:pt idx="38">
                  <c:v>3.0950000000000002</c:v>
                </c:pt>
                <c:pt idx="39">
                  <c:v>3.2133333333333334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B6-4ADE-A036-98385E966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Tabelle1!$B$33</c15:sqref>
                        </c15:formulaRef>
                      </c:ext>
                    </c:extLst>
                    <c:strCache>
                      <c:ptCount val="1"/>
                      <c:pt idx="0">
                        <c:v>400µg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Tabelle1!$C$33:$AP$33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0.31266666666666665</c:v>
                      </c:pt>
                      <c:pt idx="1">
                        <c:v>0.34100000000000003</c:v>
                      </c:pt>
                      <c:pt idx="2">
                        <c:v>0.34866666666666668</c:v>
                      </c:pt>
                      <c:pt idx="3">
                        <c:v>0.35633333333333334</c:v>
                      </c:pt>
                      <c:pt idx="4">
                        <c:v>0.32266666666666671</c:v>
                      </c:pt>
                      <c:pt idx="5">
                        <c:v>0.33933333333333332</c:v>
                      </c:pt>
                      <c:pt idx="6">
                        <c:v>0.34466666666666668</c:v>
                      </c:pt>
                      <c:pt idx="7">
                        <c:v>0.36266666666666669</c:v>
                      </c:pt>
                      <c:pt idx="8">
                        <c:v>0.37666666666666671</c:v>
                      </c:pt>
                      <c:pt idx="9">
                        <c:v>0.39700000000000002</c:v>
                      </c:pt>
                      <c:pt idx="10">
                        <c:v>0.39999999999999997</c:v>
                      </c:pt>
                      <c:pt idx="11">
                        <c:v>0.41366666666666668</c:v>
                      </c:pt>
                      <c:pt idx="12">
                        <c:v>0.43966666666666665</c:v>
                      </c:pt>
                      <c:pt idx="13">
                        <c:v>0.45566666666666666</c:v>
                      </c:pt>
                      <c:pt idx="14">
                        <c:v>0.46599999999999997</c:v>
                      </c:pt>
                      <c:pt idx="15">
                        <c:v>0.48199999999999998</c:v>
                      </c:pt>
                      <c:pt idx="16">
                        <c:v>0.49533333333333335</c:v>
                      </c:pt>
                      <c:pt idx="17">
                        <c:v>0.51833333333333331</c:v>
                      </c:pt>
                      <c:pt idx="18">
                        <c:v>0.53733333333333333</c:v>
                      </c:pt>
                      <c:pt idx="19">
                        <c:v>0.55966666666666665</c:v>
                      </c:pt>
                      <c:pt idx="20">
                        <c:v>0.58166666666666667</c:v>
                      </c:pt>
                      <c:pt idx="21">
                        <c:v>0.59866666666666668</c:v>
                      </c:pt>
                      <c:pt idx="22">
                        <c:v>0.6186666666666667</c:v>
                      </c:pt>
                      <c:pt idx="23">
                        <c:v>0.64366666666666661</c:v>
                      </c:pt>
                      <c:pt idx="24">
                        <c:v>0.66466666666666663</c:v>
                      </c:pt>
                      <c:pt idx="25">
                        <c:v>0.68200000000000005</c:v>
                      </c:pt>
                      <c:pt idx="26">
                        <c:v>0.69833333333333336</c:v>
                      </c:pt>
                      <c:pt idx="27">
                        <c:v>0.72066666666666668</c:v>
                      </c:pt>
                      <c:pt idx="28">
                        <c:v>0.7423333333333334</c:v>
                      </c:pt>
                      <c:pt idx="29">
                        <c:v>0.76066666666666671</c:v>
                      </c:pt>
                      <c:pt idx="30">
                        <c:v>0.78033333333333343</c:v>
                      </c:pt>
                      <c:pt idx="31">
                        <c:v>0.79766666666666663</c:v>
                      </c:pt>
                      <c:pt idx="32">
                        <c:v>0.82033333333333347</c:v>
                      </c:pt>
                      <c:pt idx="33">
                        <c:v>0.84100000000000008</c:v>
                      </c:pt>
                      <c:pt idx="34">
                        <c:v>0.8653333333333334</c:v>
                      </c:pt>
                      <c:pt idx="35">
                        <c:v>0.8843333333333333</c:v>
                      </c:pt>
                      <c:pt idx="36">
                        <c:v>0.90433333333333332</c:v>
                      </c:pt>
                      <c:pt idx="37">
                        <c:v>0.93100000000000005</c:v>
                      </c:pt>
                      <c:pt idx="38">
                        <c:v>0.94966666666666677</c:v>
                      </c:pt>
                      <c:pt idx="39">
                        <c:v>0.97599999999999998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EB6-4ADE-A036-98385E966EC1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Tabelle1!$B$34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Tabelle1!$C$34:$AP$34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0.85433333333333339</c:v>
                      </c:pt>
                      <c:pt idx="1">
                        <c:v>0.86833333333333351</c:v>
                      </c:pt>
                      <c:pt idx="2">
                        <c:v>0.871</c:v>
                      </c:pt>
                      <c:pt idx="3">
                        <c:v>0.88900000000000012</c:v>
                      </c:pt>
                      <c:pt idx="4">
                        <c:v>0.89833333333333343</c:v>
                      </c:pt>
                      <c:pt idx="5">
                        <c:v>0.91633333333333333</c:v>
                      </c:pt>
                      <c:pt idx="6">
                        <c:v>0.91466666666666663</c:v>
                      </c:pt>
                      <c:pt idx="7">
                        <c:v>0.92566666666666653</c:v>
                      </c:pt>
                      <c:pt idx="8">
                        <c:v>0.93133333333333335</c:v>
                      </c:pt>
                      <c:pt idx="9">
                        <c:v>0.94800000000000006</c:v>
                      </c:pt>
                      <c:pt idx="10">
                        <c:v>0.95199999999999996</c:v>
                      </c:pt>
                      <c:pt idx="11">
                        <c:v>0.98766666666666669</c:v>
                      </c:pt>
                      <c:pt idx="12">
                        <c:v>0.99766666666666659</c:v>
                      </c:pt>
                      <c:pt idx="13">
                        <c:v>1.0010000000000001</c:v>
                      </c:pt>
                      <c:pt idx="14">
                        <c:v>0.9956666666666667</c:v>
                      </c:pt>
                      <c:pt idx="15">
                        <c:v>0.98399999999999999</c:v>
                      </c:pt>
                      <c:pt idx="16">
                        <c:v>0.98599999999999988</c:v>
                      </c:pt>
                      <c:pt idx="17">
                        <c:v>0.999</c:v>
                      </c:pt>
                      <c:pt idx="18">
                        <c:v>1.0266666666666666</c:v>
                      </c:pt>
                      <c:pt idx="19">
                        <c:v>1.0389999999999999</c:v>
                      </c:pt>
                      <c:pt idx="20">
                        <c:v>1.0456666666666667</c:v>
                      </c:pt>
                      <c:pt idx="21">
                        <c:v>1.0666666666666667</c:v>
                      </c:pt>
                      <c:pt idx="22">
                        <c:v>1.083</c:v>
                      </c:pt>
                      <c:pt idx="23">
                        <c:v>1.0953333333333333</c:v>
                      </c:pt>
                      <c:pt idx="24">
                        <c:v>1.1126666666666667</c:v>
                      </c:pt>
                      <c:pt idx="25">
                        <c:v>1.1319999999999999</c:v>
                      </c:pt>
                      <c:pt idx="26">
                        <c:v>1.133</c:v>
                      </c:pt>
                      <c:pt idx="27">
                        <c:v>1.1420000000000001</c:v>
                      </c:pt>
                      <c:pt idx="28">
                        <c:v>1.1453333333333333</c:v>
                      </c:pt>
                      <c:pt idx="29">
                        <c:v>1.1496666666666666</c:v>
                      </c:pt>
                      <c:pt idx="30">
                        <c:v>1.1606666666666667</c:v>
                      </c:pt>
                      <c:pt idx="31">
                        <c:v>1.1739999999999999</c:v>
                      </c:pt>
                      <c:pt idx="32">
                        <c:v>1.1859999999999999</c:v>
                      </c:pt>
                      <c:pt idx="33">
                        <c:v>1.2023333333333333</c:v>
                      </c:pt>
                      <c:pt idx="34">
                        <c:v>1.2230000000000001</c:v>
                      </c:pt>
                      <c:pt idx="35">
                        <c:v>1.2333333333333332</c:v>
                      </c:pt>
                      <c:pt idx="36">
                        <c:v>1.2369999999999999</c:v>
                      </c:pt>
                      <c:pt idx="37">
                        <c:v>1.2693333333333332</c:v>
                      </c:pt>
                      <c:pt idx="38">
                        <c:v>1.2796666666666667</c:v>
                      </c:pt>
                      <c:pt idx="39">
                        <c:v>1.2913333333333334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EB6-4ADE-A036-98385E966EC1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Tabelle1!$B$35</c15:sqref>
                        </c15:formulaRef>
                      </c:ext>
                    </c:extLst>
                    <c:strCache>
                      <c:ptCount val="1"/>
                      <c:pt idx="0">
                        <c:v>500µg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Tabelle1!$C$35:$AP$35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0.53333333333333333</c:v>
                      </c:pt>
                      <c:pt idx="1">
                        <c:v>0.53933333333333333</c:v>
                      </c:pt>
                      <c:pt idx="2">
                        <c:v>0.55633333333333335</c:v>
                      </c:pt>
                      <c:pt idx="3">
                        <c:v>0.58400000000000007</c:v>
                      </c:pt>
                      <c:pt idx="4">
                        <c:v>0.57500000000000007</c:v>
                      </c:pt>
                      <c:pt idx="5">
                        <c:v>0.58933333333333338</c:v>
                      </c:pt>
                      <c:pt idx="6">
                        <c:v>0.61</c:v>
                      </c:pt>
                      <c:pt idx="7">
                        <c:v>0.56233333333333335</c:v>
                      </c:pt>
                      <c:pt idx="8">
                        <c:v>0.58700000000000008</c:v>
                      </c:pt>
                      <c:pt idx="9">
                        <c:v>0.60566666666666658</c:v>
                      </c:pt>
                      <c:pt idx="10">
                        <c:v>0.61499999999999988</c:v>
                      </c:pt>
                      <c:pt idx="11">
                        <c:v>0.64100000000000001</c:v>
                      </c:pt>
                      <c:pt idx="12">
                        <c:v>0.65233333333333332</c:v>
                      </c:pt>
                      <c:pt idx="13">
                        <c:v>0.65966666666666673</c:v>
                      </c:pt>
                      <c:pt idx="14">
                        <c:v>0.67833333333333334</c:v>
                      </c:pt>
                      <c:pt idx="15">
                        <c:v>0.69866666666666666</c:v>
                      </c:pt>
                      <c:pt idx="16">
                        <c:v>0.71933333333333327</c:v>
                      </c:pt>
                      <c:pt idx="17">
                        <c:v>0.74199999999999999</c:v>
                      </c:pt>
                      <c:pt idx="18">
                        <c:v>0.75733333333333341</c:v>
                      </c:pt>
                      <c:pt idx="19">
                        <c:v>0.77366666666666661</c:v>
                      </c:pt>
                      <c:pt idx="20">
                        <c:v>0.79300000000000004</c:v>
                      </c:pt>
                      <c:pt idx="21">
                        <c:v>0.81733333333333336</c:v>
                      </c:pt>
                      <c:pt idx="22">
                        <c:v>0.84266666666666667</c:v>
                      </c:pt>
                      <c:pt idx="23">
                        <c:v>0.86433333333333329</c:v>
                      </c:pt>
                      <c:pt idx="24">
                        <c:v>0.88566666666666671</c:v>
                      </c:pt>
                      <c:pt idx="25">
                        <c:v>0.90600000000000003</c:v>
                      </c:pt>
                      <c:pt idx="26">
                        <c:v>0.92266666666666663</c:v>
                      </c:pt>
                      <c:pt idx="27">
                        <c:v>0.95166666666666666</c:v>
                      </c:pt>
                      <c:pt idx="28">
                        <c:v>0.97400000000000009</c:v>
                      </c:pt>
                      <c:pt idx="29">
                        <c:v>0.99366666666666659</c:v>
                      </c:pt>
                      <c:pt idx="30">
                        <c:v>1.0206666666666666</c:v>
                      </c:pt>
                      <c:pt idx="31">
                        <c:v>1.0456666666666667</c:v>
                      </c:pt>
                      <c:pt idx="32">
                        <c:v>1.0853333333333335</c:v>
                      </c:pt>
                      <c:pt idx="33">
                        <c:v>1.1123333333333332</c:v>
                      </c:pt>
                      <c:pt idx="34">
                        <c:v>1.1363333333333332</c:v>
                      </c:pt>
                      <c:pt idx="35">
                        <c:v>1.1533333333333333</c:v>
                      </c:pt>
                      <c:pt idx="36">
                        <c:v>1.1740000000000002</c:v>
                      </c:pt>
                      <c:pt idx="37">
                        <c:v>1.1983333333333333</c:v>
                      </c:pt>
                      <c:pt idx="38">
                        <c:v>1.2290000000000001</c:v>
                      </c:pt>
                      <c:pt idx="39">
                        <c:v>1.2629999999999999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EB6-4ADE-A036-98385E966EC1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Tabelle1!$B$36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Tabelle1!$C$36:$AP$36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1.2263333333333333</c:v>
                      </c:pt>
                      <c:pt idx="1">
                        <c:v>1.244</c:v>
                      </c:pt>
                      <c:pt idx="2">
                        <c:v>1.2566666666666666</c:v>
                      </c:pt>
                      <c:pt idx="3">
                        <c:v>1.2733333333333332</c:v>
                      </c:pt>
                      <c:pt idx="4">
                        <c:v>1.2949999999999999</c:v>
                      </c:pt>
                      <c:pt idx="5">
                        <c:v>1.3129999999999999</c:v>
                      </c:pt>
                      <c:pt idx="6">
                        <c:v>1.3379999999999999</c:v>
                      </c:pt>
                      <c:pt idx="7">
                        <c:v>1.361</c:v>
                      </c:pt>
                      <c:pt idx="8">
                        <c:v>1.3806666666666667</c:v>
                      </c:pt>
                      <c:pt idx="9">
                        <c:v>1.4189999999999998</c:v>
                      </c:pt>
                      <c:pt idx="10">
                        <c:v>1.4416666666666667</c:v>
                      </c:pt>
                      <c:pt idx="11">
                        <c:v>1.462</c:v>
                      </c:pt>
                      <c:pt idx="12">
                        <c:v>1.5033333333333332</c:v>
                      </c:pt>
                      <c:pt idx="13">
                        <c:v>1.5309999999999999</c:v>
                      </c:pt>
                      <c:pt idx="14">
                        <c:v>1.5669999999999999</c:v>
                      </c:pt>
                      <c:pt idx="15">
                        <c:v>1.5933333333333335</c:v>
                      </c:pt>
                      <c:pt idx="16">
                        <c:v>1.6139999999999999</c:v>
                      </c:pt>
                      <c:pt idx="17">
                        <c:v>1.6556666666666666</c:v>
                      </c:pt>
                      <c:pt idx="18">
                        <c:v>1.6976666666666667</c:v>
                      </c:pt>
                      <c:pt idx="19">
                        <c:v>1.7423333333333335</c:v>
                      </c:pt>
                      <c:pt idx="20">
                        <c:v>1.7603333333333333</c:v>
                      </c:pt>
                      <c:pt idx="21">
                        <c:v>1.8099999999999998</c:v>
                      </c:pt>
                      <c:pt idx="22">
                        <c:v>1.84</c:v>
                      </c:pt>
                      <c:pt idx="23">
                        <c:v>1.8773333333333333</c:v>
                      </c:pt>
                      <c:pt idx="24">
                        <c:v>1.9296666666666666</c:v>
                      </c:pt>
                      <c:pt idx="25">
                        <c:v>1.976</c:v>
                      </c:pt>
                      <c:pt idx="26">
                        <c:v>1.998</c:v>
                      </c:pt>
                      <c:pt idx="27">
                        <c:v>2.0543333333333336</c:v>
                      </c:pt>
                      <c:pt idx="28">
                        <c:v>2.0656666666666665</c:v>
                      </c:pt>
                      <c:pt idx="29">
                        <c:v>2.097666666666667</c:v>
                      </c:pt>
                      <c:pt idx="30">
                        <c:v>2.1240000000000001</c:v>
                      </c:pt>
                      <c:pt idx="31">
                        <c:v>2.1759999999999997</c:v>
                      </c:pt>
                      <c:pt idx="32">
                        <c:v>2.2206666666666663</c:v>
                      </c:pt>
                      <c:pt idx="33">
                        <c:v>2.25</c:v>
                      </c:pt>
                      <c:pt idx="34">
                        <c:v>2.3086666666666669</c:v>
                      </c:pt>
                      <c:pt idx="35">
                        <c:v>2.3283333333333331</c:v>
                      </c:pt>
                      <c:pt idx="36">
                        <c:v>2.359</c:v>
                      </c:pt>
                      <c:pt idx="37">
                        <c:v>2.4090000000000003</c:v>
                      </c:pt>
                      <c:pt idx="38">
                        <c:v>2.4369999999999998</c:v>
                      </c:pt>
                      <c:pt idx="39">
                        <c:v>2.4860000000000002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EB6-4ADE-A036-98385E966EC1}"/>
                  </c:ext>
                </c:extLst>
              </c15:ser>
            </c15:filteredLineSeries>
            <c15:filteredLine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Tabelle1!$B$39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Tabelle1!$C$39:$AP$39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-0.33766666666666662</c:v>
                      </c:pt>
                      <c:pt idx="1">
                        <c:v>-0.33433333333333337</c:v>
                      </c:pt>
                      <c:pt idx="2">
                        <c:v>-0.33100000000000002</c:v>
                      </c:pt>
                      <c:pt idx="3">
                        <c:v>-0.33100000000000002</c:v>
                      </c:pt>
                      <c:pt idx="4">
                        <c:v>-0.33326666666666666</c:v>
                      </c:pt>
                      <c:pt idx="5">
                        <c:v>-0.33183333333333337</c:v>
                      </c:pt>
                      <c:pt idx="6">
                        <c:v>-0.33433333333333337</c:v>
                      </c:pt>
                      <c:pt idx="7">
                        <c:v>-0.32833333333333331</c:v>
                      </c:pt>
                      <c:pt idx="8">
                        <c:v>-0.33266666666666667</c:v>
                      </c:pt>
                      <c:pt idx="9">
                        <c:v>-0.33233333333333331</c:v>
                      </c:pt>
                      <c:pt idx="10">
                        <c:v>-0.33633333333333337</c:v>
                      </c:pt>
                      <c:pt idx="11">
                        <c:v>-0.33200000000000002</c:v>
                      </c:pt>
                      <c:pt idx="12">
                        <c:v>-0.33200000000000002</c:v>
                      </c:pt>
                      <c:pt idx="13">
                        <c:v>-0.33500000000000002</c:v>
                      </c:pt>
                      <c:pt idx="14">
                        <c:v>-0.33566666666666672</c:v>
                      </c:pt>
                      <c:pt idx="15">
                        <c:v>-0.33600000000000002</c:v>
                      </c:pt>
                      <c:pt idx="16">
                        <c:v>-0.33866666666666667</c:v>
                      </c:pt>
                      <c:pt idx="17">
                        <c:v>-0.33666666666666667</c:v>
                      </c:pt>
                      <c:pt idx="18">
                        <c:v>-0.33606666666666668</c:v>
                      </c:pt>
                      <c:pt idx="19">
                        <c:v>-0.33416666666666667</c:v>
                      </c:pt>
                      <c:pt idx="20">
                        <c:v>-0.33473333333333333</c:v>
                      </c:pt>
                      <c:pt idx="21">
                        <c:v>-0.33566666666666672</c:v>
                      </c:pt>
                      <c:pt idx="22">
                        <c:v>-0.33566666666666672</c:v>
                      </c:pt>
                      <c:pt idx="23">
                        <c:v>-0.33</c:v>
                      </c:pt>
                      <c:pt idx="24">
                        <c:v>-0.32900000000000001</c:v>
                      </c:pt>
                      <c:pt idx="25">
                        <c:v>-0.32766666666666672</c:v>
                      </c:pt>
                      <c:pt idx="26">
                        <c:v>-0.33300000000000002</c:v>
                      </c:pt>
                      <c:pt idx="27">
                        <c:v>-0.33133333333333331</c:v>
                      </c:pt>
                      <c:pt idx="28">
                        <c:v>-0.33033333333333337</c:v>
                      </c:pt>
                      <c:pt idx="29">
                        <c:v>-0.32966666666666672</c:v>
                      </c:pt>
                      <c:pt idx="30">
                        <c:v>-0.33066666666666666</c:v>
                      </c:pt>
                      <c:pt idx="31">
                        <c:v>-0.33300000000000002</c:v>
                      </c:pt>
                      <c:pt idx="32">
                        <c:v>-0.33266666666666667</c:v>
                      </c:pt>
                      <c:pt idx="33">
                        <c:v>-0.33100000000000002</c:v>
                      </c:pt>
                      <c:pt idx="34">
                        <c:v>-0.32666666666666666</c:v>
                      </c:pt>
                      <c:pt idx="35">
                        <c:v>-0.32566666666666672</c:v>
                      </c:pt>
                      <c:pt idx="36">
                        <c:v>-0.32933333333333331</c:v>
                      </c:pt>
                      <c:pt idx="37">
                        <c:v>-0.32866666666666666</c:v>
                      </c:pt>
                      <c:pt idx="38">
                        <c:v>-0.32733333333333331</c:v>
                      </c:pt>
                      <c:pt idx="39">
                        <c:v>-0.32533333333333331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EB6-4ADE-A036-98385E966EC1}"/>
                  </c:ext>
                </c:extLst>
              </c15:ser>
            </c15:filteredLineSeries>
            <c15:filteredLine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Tabelle1!$B$40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Tabelle1!$C$40:$AP$40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2.2666666666666668E-2</c:v>
                      </c:pt>
                      <c:pt idx="1">
                        <c:v>2.466666666666667E-2</c:v>
                      </c:pt>
                      <c:pt idx="2">
                        <c:v>2.4999999999999998E-2</c:v>
                      </c:pt>
                      <c:pt idx="3">
                        <c:v>4.9999999999999996E-2</c:v>
                      </c:pt>
                      <c:pt idx="4">
                        <c:v>7.0966666666666664E-2</c:v>
                      </c:pt>
                      <c:pt idx="5">
                        <c:v>7.7666666666666662E-2</c:v>
                      </c:pt>
                      <c:pt idx="6">
                        <c:v>8.3000000000000004E-2</c:v>
                      </c:pt>
                      <c:pt idx="7">
                        <c:v>9.1666666666666674E-2</c:v>
                      </c:pt>
                      <c:pt idx="8">
                        <c:v>8.7333333333333332E-2</c:v>
                      </c:pt>
                      <c:pt idx="9">
                        <c:v>0.11433333333333333</c:v>
                      </c:pt>
                      <c:pt idx="10">
                        <c:v>0.11966666666666666</c:v>
                      </c:pt>
                      <c:pt idx="11">
                        <c:v>0.12533333333333332</c:v>
                      </c:pt>
                      <c:pt idx="12">
                        <c:v>0.151</c:v>
                      </c:pt>
                      <c:pt idx="13">
                        <c:v>0.15766666666666665</c:v>
                      </c:pt>
                      <c:pt idx="14">
                        <c:v>0.15833333333333333</c:v>
                      </c:pt>
                      <c:pt idx="15">
                        <c:v>0.15633333333333332</c:v>
                      </c:pt>
                      <c:pt idx="16">
                        <c:v>0.157</c:v>
                      </c:pt>
                      <c:pt idx="17">
                        <c:v>0.16833333333333333</c:v>
                      </c:pt>
                      <c:pt idx="18">
                        <c:v>0.17966666666666667</c:v>
                      </c:pt>
                      <c:pt idx="19">
                        <c:v>0.18866666666666668</c:v>
                      </c:pt>
                      <c:pt idx="20">
                        <c:v>0.20066666666666666</c:v>
                      </c:pt>
                      <c:pt idx="21">
                        <c:v>0.214</c:v>
                      </c:pt>
                      <c:pt idx="22">
                        <c:v>0.22133333333333335</c:v>
                      </c:pt>
                      <c:pt idx="23">
                        <c:v>0.23399999999999999</c:v>
                      </c:pt>
                      <c:pt idx="24">
                        <c:v>0.24399999999999999</c:v>
                      </c:pt>
                      <c:pt idx="25">
                        <c:v>0.25899999999999995</c:v>
                      </c:pt>
                      <c:pt idx="26">
                        <c:v>0.26666666666666666</c:v>
                      </c:pt>
                      <c:pt idx="27">
                        <c:v>0.27466666666666667</c:v>
                      </c:pt>
                      <c:pt idx="28">
                        <c:v>0.28166666666666668</c:v>
                      </c:pt>
                      <c:pt idx="29">
                        <c:v>0.28600000000000003</c:v>
                      </c:pt>
                      <c:pt idx="30">
                        <c:v>0.29466666666666669</c:v>
                      </c:pt>
                      <c:pt idx="31">
                        <c:v>0.29933333333333334</c:v>
                      </c:pt>
                      <c:pt idx="32">
                        <c:v>0.30299999999999999</c:v>
                      </c:pt>
                      <c:pt idx="33">
                        <c:v>0.31266666666666665</c:v>
                      </c:pt>
                      <c:pt idx="34">
                        <c:v>0.32300000000000001</c:v>
                      </c:pt>
                      <c:pt idx="35">
                        <c:v>0.33233333333333331</c:v>
                      </c:pt>
                      <c:pt idx="36">
                        <c:v>0.33533333333333332</c:v>
                      </c:pt>
                      <c:pt idx="37">
                        <c:v>0.34699999999999998</c:v>
                      </c:pt>
                      <c:pt idx="38">
                        <c:v>0.35233333333333333</c:v>
                      </c:pt>
                      <c:pt idx="39">
                        <c:v>0.3666666666666667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EB6-4ADE-A036-98385E966EC1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0"/>
              <a:t>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7"/>
          <c:order val="6"/>
          <c:tx>
            <c:strRef>
              <c:f>Tabelle1!$B$39</c:f>
              <c:strCache>
                <c:ptCount val="1"/>
                <c:pt idx="0">
                  <c:v>Empty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  <c:extLst xmlns:c15="http://schemas.microsoft.com/office/drawing/2012/chart"/>
              </c:numRef>
            </c:plus>
            <c:minus>
              <c:numRef>
                <c:f>Tabelle1!$C$109:$BZ$109</c:f>
                <c:numCache>
                  <c:formatCode>General</c:formatCode>
                  <c:ptCount val="76"/>
                  <c:pt idx="0">
                    <c:v>4.2457822208241777E-2</c:v>
                  </c:pt>
                  <c:pt idx="1">
                    <c:v>3.0825674724524951E-2</c:v>
                  </c:pt>
                  <c:pt idx="2">
                    <c:v>1.8856180831641283E-3</c:v>
                  </c:pt>
                  <c:pt idx="3">
                    <c:v>3.044484995674792E-2</c:v>
                  </c:pt>
                  <c:pt idx="4">
                    <c:v>3.5814336049502113E-2</c:v>
                  </c:pt>
                  <c:pt idx="5">
                    <c:v>3.6887215490826457E-2</c:v>
                  </c:pt>
                  <c:pt idx="6">
                    <c:v>3.0652170486860333E-2</c:v>
                  </c:pt>
                  <c:pt idx="7">
                    <c:v>3.4412530017745226E-2</c:v>
                  </c:pt>
                  <c:pt idx="8">
                    <c:v>3.2065904356843367E-2</c:v>
                  </c:pt>
                  <c:pt idx="9">
                    <c:v>3.5122009560325101E-2</c:v>
                  </c:pt>
                  <c:pt idx="10">
                    <c:v>3.8841558499456183E-2</c:v>
                  </c:pt>
                  <c:pt idx="11">
                    <c:v>3.1155523854794399E-2</c:v>
                  </c:pt>
                  <c:pt idx="12">
                    <c:v>2.8986586936413018E-2</c:v>
                  </c:pt>
                  <c:pt idx="13">
                    <c:v>3.318969050105116E-2</c:v>
                  </c:pt>
                  <c:pt idx="14">
                    <c:v>3.5693136595149458E-2</c:v>
                  </c:pt>
                  <c:pt idx="15">
                    <c:v>3.3655113529249651E-2</c:v>
                  </c:pt>
                  <c:pt idx="16">
                    <c:v>2.735365098523819E-2</c:v>
                  </c:pt>
                  <c:pt idx="17">
                    <c:v>2.8248893783651072E-2</c:v>
                  </c:pt>
                  <c:pt idx="18">
                    <c:v>3.2690467519854223E-2</c:v>
                  </c:pt>
                  <c:pt idx="19">
                    <c:v>2.8592928418676458E-2</c:v>
                  </c:pt>
                  <c:pt idx="20">
                    <c:v>2.6737406173540632E-2</c:v>
                  </c:pt>
                  <c:pt idx="21">
                    <c:v>2.468917891618827E-2</c:v>
                  </c:pt>
                  <c:pt idx="22">
                    <c:v>2.1463146709340325E-2</c:v>
                  </c:pt>
                  <c:pt idx="23">
                    <c:v>2.7475241379993146E-2</c:v>
                  </c:pt>
                  <c:pt idx="24">
                    <c:v>2.0215505600075075E-2</c:v>
                  </c:pt>
                  <c:pt idx="25">
                    <c:v>1.3912424503139462E-2</c:v>
                  </c:pt>
                  <c:pt idx="26">
                    <c:v>6.4807406984078398E-3</c:v>
                  </c:pt>
                  <c:pt idx="27">
                    <c:v>8.9938250421546777E-3</c:v>
                  </c:pt>
                  <c:pt idx="28">
                    <c:v>1.2192894105447915E-2</c:v>
                  </c:pt>
                  <c:pt idx="29">
                    <c:v>9.1043335224984499E-3</c:v>
                  </c:pt>
                  <c:pt idx="30">
                    <c:v>1.7632041540584252E-2</c:v>
                  </c:pt>
                  <c:pt idx="31">
                    <c:v>2.920045661743435E-2</c:v>
                  </c:pt>
                  <c:pt idx="32">
                    <c:v>2.9405214956987929E-2</c:v>
                  </c:pt>
                  <c:pt idx="33">
                    <c:v>2.2905603390145971E-2</c:v>
                  </c:pt>
                  <c:pt idx="34">
                    <c:v>2.3338094752285723E-2</c:v>
                  </c:pt>
                  <c:pt idx="35">
                    <c:v>2.2553639765383025E-2</c:v>
                  </c:pt>
                  <c:pt idx="36">
                    <c:v>1.4839886193034698E-2</c:v>
                  </c:pt>
                  <c:pt idx="37">
                    <c:v>1.82086670449969E-2</c:v>
                  </c:pt>
                  <c:pt idx="38">
                    <c:v>2.5104227178350327E-2</c:v>
                  </c:pt>
                  <c:pt idx="39">
                    <c:v>2.2881336402307374E-2</c:v>
                  </c:pt>
                  <c:pt idx="40">
                    <c:v>2.3795424396766351E-2</c:v>
                  </c:pt>
                  <c:pt idx="41">
                    <c:v>2.1761331658599305E-2</c:v>
                  </c:pt>
                  <c:pt idx="42">
                    <c:v>2.5368396787253954E-2</c:v>
                  </c:pt>
                  <c:pt idx="43">
                    <c:v>2.5223445883190174E-2</c:v>
                  </c:pt>
                  <c:pt idx="44">
                    <c:v>1.9871811414385151E-2</c:v>
                  </c:pt>
                  <c:pt idx="45">
                    <c:v>2.1924111536540437E-2</c:v>
                  </c:pt>
                  <c:pt idx="46">
                    <c:v>3.5863940416834023E-2</c:v>
                  </c:pt>
                  <c:pt idx="47">
                    <c:v>4.1142030414974239E-2</c:v>
                  </c:pt>
                  <c:pt idx="48">
                    <c:v>4.1843624232239834E-2</c:v>
                  </c:pt>
                  <c:pt idx="49">
                    <c:v>4.3276886312313273E-2</c:v>
                  </c:pt>
                  <c:pt idx="50">
                    <c:v>4.377467558100484E-2</c:v>
                  </c:pt>
                  <c:pt idx="51">
                    <c:v>4.2287376629701459E-2</c:v>
                  </c:pt>
                  <c:pt idx="52">
                    <c:v>3.9203174474637781E-2</c:v>
                  </c:pt>
                  <c:pt idx="53">
                    <c:v>3.8270963754087374E-2</c:v>
                  </c:pt>
                  <c:pt idx="54">
                    <c:v>3.5197853469904825E-2</c:v>
                  </c:pt>
                  <c:pt idx="55">
                    <c:v>3.287349489583772E-2</c:v>
                  </c:pt>
                  <c:pt idx="56">
                    <c:v>3.0243456592570044E-2</c:v>
                  </c:pt>
                  <c:pt idx="57">
                    <c:v>3.1822423959633639E-2</c:v>
                  </c:pt>
                  <c:pt idx="58">
                    <c:v>4.2905581092544214E-2</c:v>
                  </c:pt>
                  <c:pt idx="59">
                    <c:v>5.5258986197319573E-2</c:v>
                  </c:pt>
                  <c:pt idx="60">
                    <c:v>5.0126506627398905E-2</c:v>
                  </c:pt>
                  <c:pt idx="61">
                    <c:v>5.2257907429296181E-2</c:v>
                  </c:pt>
                  <c:pt idx="62">
                    <c:v>5.2257907429296181E-2</c:v>
                  </c:pt>
                  <c:pt idx="63">
                    <c:v>4.8403397493243058E-2</c:v>
                  </c:pt>
                  <c:pt idx="64">
                    <c:v>4.3438334324521335E-2</c:v>
                  </c:pt>
                  <c:pt idx="65">
                    <c:v>4.2161066821838782E-2</c:v>
                  </c:pt>
                  <c:pt idx="66">
                    <c:v>4.3642486944108327E-2</c:v>
                  </c:pt>
                  <c:pt idx="67">
                    <c:v>3.4499597421161612E-2</c:v>
                  </c:pt>
                  <c:pt idx="68">
                    <c:v>3.634097778908358E-2</c:v>
                  </c:pt>
                  <c:pt idx="69">
                    <c:v>4.0843876189977632E-2</c:v>
                  </c:pt>
                  <c:pt idx="70">
                    <c:v>4.2967688118192043E-2</c:v>
                  </c:pt>
                  <c:pt idx="71">
                    <c:v>5.2321654747872384E-2</c:v>
                  </c:pt>
                  <c:pt idx="72">
                    <c:v>5.6482052213267041E-2</c:v>
                  </c:pt>
                  <c:pt idx="73">
                    <c:v>4.6267339092135679E-2</c:v>
                  </c:pt>
                  <c:pt idx="74">
                    <c:v>4.4098374875574123E-2</c:v>
                  </c:pt>
                  <c:pt idx="75">
                    <c:v>3.9684869772860433E-2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  <c:extLst xmlns:c15="http://schemas.microsoft.com/office/drawing/2012/chart"/>
            </c:numRef>
          </c:cat>
          <c:val>
            <c:numRef>
              <c:f>Tabelle1!$C$39:$AP$39</c:f>
              <c:numCache>
                <c:formatCode>0.000</c:formatCode>
                <c:ptCount val="40"/>
                <c:pt idx="0">
                  <c:v>-0.33766666666666662</c:v>
                </c:pt>
                <c:pt idx="1">
                  <c:v>-0.33433333333333337</c:v>
                </c:pt>
                <c:pt idx="2">
                  <c:v>-0.33100000000000002</c:v>
                </c:pt>
                <c:pt idx="3">
                  <c:v>-0.33100000000000002</c:v>
                </c:pt>
                <c:pt idx="4">
                  <c:v>-0.33326666666666666</c:v>
                </c:pt>
                <c:pt idx="5">
                  <c:v>-0.33183333333333337</c:v>
                </c:pt>
                <c:pt idx="6">
                  <c:v>-0.33433333333333337</c:v>
                </c:pt>
                <c:pt idx="7">
                  <c:v>-0.32833333333333331</c:v>
                </c:pt>
                <c:pt idx="8">
                  <c:v>-0.33266666666666667</c:v>
                </c:pt>
                <c:pt idx="9">
                  <c:v>-0.33233333333333331</c:v>
                </c:pt>
                <c:pt idx="10">
                  <c:v>-0.33633333333333337</c:v>
                </c:pt>
                <c:pt idx="11">
                  <c:v>-0.33200000000000002</c:v>
                </c:pt>
                <c:pt idx="12">
                  <c:v>-0.33200000000000002</c:v>
                </c:pt>
                <c:pt idx="13">
                  <c:v>-0.33500000000000002</c:v>
                </c:pt>
                <c:pt idx="14">
                  <c:v>-0.33566666666666672</c:v>
                </c:pt>
                <c:pt idx="15">
                  <c:v>-0.33600000000000002</c:v>
                </c:pt>
                <c:pt idx="16">
                  <c:v>-0.33866666666666667</c:v>
                </c:pt>
                <c:pt idx="17">
                  <c:v>-0.33666666666666667</c:v>
                </c:pt>
                <c:pt idx="18">
                  <c:v>-0.33606666666666668</c:v>
                </c:pt>
                <c:pt idx="19">
                  <c:v>-0.33416666666666667</c:v>
                </c:pt>
                <c:pt idx="20">
                  <c:v>-0.33473333333333333</c:v>
                </c:pt>
                <c:pt idx="21">
                  <c:v>-0.33566666666666672</c:v>
                </c:pt>
                <c:pt idx="22">
                  <c:v>-0.33566666666666672</c:v>
                </c:pt>
                <c:pt idx="23">
                  <c:v>-0.33</c:v>
                </c:pt>
                <c:pt idx="24">
                  <c:v>-0.32900000000000001</c:v>
                </c:pt>
                <c:pt idx="25">
                  <c:v>-0.32766666666666672</c:v>
                </c:pt>
                <c:pt idx="26">
                  <c:v>-0.33300000000000002</c:v>
                </c:pt>
                <c:pt idx="27">
                  <c:v>-0.33133333333333331</c:v>
                </c:pt>
                <c:pt idx="28">
                  <c:v>-0.33033333333333337</c:v>
                </c:pt>
                <c:pt idx="29">
                  <c:v>-0.32966666666666672</c:v>
                </c:pt>
                <c:pt idx="30">
                  <c:v>-0.33066666666666666</c:v>
                </c:pt>
                <c:pt idx="31">
                  <c:v>-0.33300000000000002</c:v>
                </c:pt>
                <c:pt idx="32">
                  <c:v>-0.33266666666666667</c:v>
                </c:pt>
                <c:pt idx="33">
                  <c:v>-0.33100000000000002</c:v>
                </c:pt>
                <c:pt idx="34">
                  <c:v>-0.32666666666666666</c:v>
                </c:pt>
                <c:pt idx="35">
                  <c:v>-0.32566666666666672</c:v>
                </c:pt>
                <c:pt idx="36">
                  <c:v>-0.32933333333333331</c:v>
                </c:pt>
                <c:pt idx="37">
                  <c:v>-0.32866666666666666</c:v>
                </c:pt>
                <c:pt idx="38">
                  <c:v>-0.32733333333333331</c:v>
                </c:pt>
                <c:pt idx="39">
                  <c:v>-0.32533333333333331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6-F6FF-4D8B-94B9-F5C589929282}"/>
            </c:ext>
          </c:extLst>
        </c:ser>
        <c:ser>
          <c:idx val="8"/>
          <c:order val="7"/>
          <c:tx>
            <c:strRef>
              <c:f>Tabelle1!$B$40</c:f>
              <c:strCache>
                <c:ptCount val="1"/>
                <c:pt idx="0">
                  <c:v>0,05U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Tabelle1!$C$53:$AP$53</c:f>
                <c:numCache>
                  <c:formatCode>General</c:formatCode>
                  <c:ptCount val="40"/>
                  <c:pt idx="0">
                    <c:v>9.7523786272318669E-2</c:v>
                  </c:pt>
                  <c:pt idx="1">
                    <c:v>8.149573949327385E-2</c:v>
                  </c:pt>
                  <c:pt idx="2">
                    <c:v>6.4451532177288079E-2</c:v>
                  </c:pt>
                  <c:pt idx="3">
                    <c:v>6.5426803885461696E-2</c:v>
                  </c:pt>
                  <c:pt idx="4">
                    <c:v>4.9873194759866318E-2</c:v>
                  </c:pt>
                  <c:pt idx="5">
                    <c:v>6.227537412350264E-2</c:v>
                  </c:pt>
                  <c:pt idx="6">
                    <c:v>6.6877998375150738E-2</c:v>
                  </c:pt>
                  <c:pt idx="7">
                    <c:v>7.3942920929292166E-2</c:v>
                  </c:pt>
                  <c:pt idx="8">
                    <c:v>7.3617630738536777E-2</c:v>
                  </c:pt>
                  <c:pt idx="9">
                    <c:v>8.0570190241525161E-2</c:v>
                  </c:pt>
                  <c:pt idx="10">
                    <c:v>6.7038960479874857E-2</c:v>
                  </c:pt>
                  <c:pt idx="11">
                    <c:v>6.9638750387665302E-2</c:v>
                  </c:pt>
                  <c:pt idx="12">
                    <c:v>6.8852499349454782E-2</c:v>
                  </c:pt>
                  <c:pt idx="13">
                    <c:v>6.0477727764488245E-2</c:v>
                  </c:pt>
                  <c:pt idx="14">
                    <c:v>5.426068763130653E-2</c:v>
                  </c:pt>
                  <c:pt idx="15">
                    <c:v>4.9694623004461543E-2</c:v>
                  </c:pt>
                  <c:pt idx="16">
                    <c:v>4.7812132351527661E-2</c:v>
                  </c:pt>
                  <c:pt idx="17">
                    <c:v>4.8472214262972921E-2</c:v>
                  </c:pt>
                  <c:pt idx="18">
                    <c:v>4.2679685513784635E-2</c:v>
                  </c:pt>
                  <c:pt idx="19">
                    <c:v>4.3484352230300963E-2</c:v>
                  </c:pt>
                  <c:pt idx="20">
                    <c:v>4.2460439103816285E-2</c:v>
                  </c:pt>
                  <c:pt idx="21">
                    <c:v>3.8479431735235735E-2</c:v>
                  </c:pt>
                  <c:pt idx="22">
                    <c:v>4.4093335349259119E-2</c:v>
                  </c:pt>
                  <c:pt idx="23">
                    <c:v>4.0232656718972255E-2</c:v>
                  </c:pt>
                  <c:pt idx="24">
                    <c:v>3.5279833710870283E-2</c:v>
                  </c:pt>
                  <c:pt idx="25">
                    <c:v>3.0011109054259775E-2</c:v>
                  </c:pt>
                  <c:pt idx="26">
                    <c:v>3.0466739606039555E-2</c:v>
                  </c:pt>
                  <c:pt idx="27">
                    <c:v>3.270406023042928E-2</c:v>
                  </c:pt>
                  <c:pt idx="28">
                    <c:v>3.4081601422990326E-2</c:v>
                  </c:pt>
                  <c:pt idx="29">
                    <c:v>3.3655113529249284E-2</c:v>
                  </c:pt>
                  <c:pt idx="30">
                    <c:v>3.3559234529741605E-2</c:v>
                  </c:pt>
                  <c:pt idx="31">
                    <c:v>3.3826353959926357E-2</c:v>
                  </c:pt>
                  <c:pt idx="32">
                    <c:v>3.2031234756094255E-2</c:v>
                  </c:pt>
                  <c:pt idx="33">
                    <c:v>3.2221455929585752E-2</c:v>
                  </c:pt>
                  <c:pt idx="34">
                    <c:v>2.6870057685088804E-2</c:v>
                  </c:pt>
                  <c:pt idx="35">
                    <c:v>2.2837590843947514E-2</c:v>
                  </c:pt>
                  <c:pt idx="36">
                    <c:v>2.8241026106633513E-2</c:v>
                  </c:pt>
                  <c:pt idx="37">
                    <c:v>2.7796882319185846E-2</c:v>
                  </c:pt>
                  <c:pt idx="38">
                    <c:v>2.9032548783888903E-2</c:v>
                  </c:pt>
                  <c:pt idx="39">
                    <c:v>2.9397656747132454E-2</c:v>
                  </c:pt>
                </c:numCache>
              </c:numRef>
            </c:plus>
            <c:minus>
              <c:numRef>
                <c:f>Tabelle1!$C$53:$AP$53</c:f>
                <c:numCache>
                  <c:formatCode>General</c:formatCode>
                  <c:ptCount val="40"/>
                  <c:pt idx="0">
                    <c:v>9.7523786272318669E-2</c:v>
                  </c:pt>
                  <c:pt idx="1">
                    <c:v>8.149573949327385E-2</c:v>
                  </c:pt>
                  <c:pt idx="2">
                    <c:v>6.4451532177288079E-2</c:v>
                  </c:pt>
                  <c:pt idx="3">
                    <c:v>6.5426803885461696E-2</c:v>
                  </c:pt>
                  <c:pt idx="4">
                    <c:v>4.9873194759866318E-2</c:v>
                  </c:pt>
                  <c:pt idx="5">
                    <c:v>6.227537412350264E-2</c:v>
                  </c:pt>
                  <c:pt idx="6">
                    <c:v>6.6877998375150738E-2</c:v>
                  </c:pt>
                  <c:pt idx="7">
                    <c:v>7.3942920929292166E-2</c:v>
                  </c:pt>
                  <c:pt idx="8">
                    <c:v>7.3617630738536777E-2</c:v>
                  </c:pt>
                  <c:pt idx="9">
                    <c:v>8.0570190241525161E-2</c:v>
                  </c:pt>
                  <c:pt idx="10">
                    <c:v>6.7038960479874857E-2</c:v>
                  </c:pt>
                  <c:pt idx="11">
                    <c:v>6.9638750387665302E-2</c:v>
                  </c:pt>
                  <c:pt idx="12">
                    <c:v>6.8852499349454782E-2</c:v>
                  </c:pt>
                  <c:pt idx="13">
                    <c:v>6.0477727764488245E-2</c:v>
                  </c:pt>
                  <c:pt idx="14">
                    <c:v>5.426068763130653E-2</c:v>
                  </c:pt>
                  <c:pt idx="15">
                    <c:v>4.9694623004461543E-2</c:v>
                  </c:pt>
                  <c:pt idx="16">
                    <c:v>4.7812132351527661E-2</c:v>
                  </c:pt>
                  <c:pt idx="17">
                    <c:v>4.8472214262972921E-2</c:v>
                  </c:pt>
                  <c:pt idx="18">
                    <c:v>4.2679685513784635E-2</c:v>
                  </c:pt>
                  <c:pt idx="19">
                    <c:v>4.3484352230300963E-2</c:v>
                  </c:pt>
                  <c:pt idx="20">
                    <c:v>4.2460439103816285E-2</c:v>
                  </c:pt>
                  <c:pt idx="21">
                    <c:v>3.8479431735235735E-2</c:v>
                  </c:pt>
                  <c:pt idx="22">
                    <c:v>4.4093335349259119E-2</c:v>
                  </c:pt>
                  <c:pt idx="23">
                    <c:v>4.0232656718972255E-2</c:v>
                  </c:pt>
                  <c:pt idx="24">
                    <c:v>3.5279833710870283E-2</c:v>
                  </c:pt>
                  <c:pt idx="25">
                    <c:v>3.0011109054259775E-2</c:v>
                  </c:pt>
                  <c:pt idx="26">
                    <c:v>3.0466739606039555E-2</c:v>
                  </c:pt>
                  <c:pt idx="27">
                    <c:v>3.270406023042928E-2</c:v>
                  </c:pt>
                  <c:pt idx="28">
                    <c:v>3.4081601422990326E-2</c:v>
                  </c:pt>
                  <c:pt idx="29">
                    <c:v>3.3655113529249284E-2</c:v>
                  </c:pt>
                  <c:pt idx="30">
                    <c:v>3.3559234529741605E-2</c:v>
                  </c:pt>
                  <c:pt idx="31">
                    <c:v>3.3826353959926357E-2</c:v>
                  </c:pt>
                  <c:pt idx="32">
                    <c:v>3.2031234756094255E-2</c:v>
                  </c:pt>
                  <c:pt idx="33">
                    <c:v>3.2221455929585752E-2</c:v>
                  </c:pt>
                  <c:pt idx="34">
                    <c:v>2.6870057685088804E-2</c:v>
                  </c:pt>
                  <c:pt idx="35">
                    <c:v>2.2837590843947514E-2</c:v>
                  </c:pt>
                  <c:pt idx="36">
                    <c:v>2.8241026106633513E-2</c:v>
                  </c:pt>
                  <c:pt idx="37">
                    <c:v>2.7796882319185846E-2</c:v>
                  </c:pt>
                  <c:pt idx="38">
                    <c:v>2.9032548783888903E-2</c:v>
                  </c:pt>
                  <c:pt idx="39">
                    <c:v>2.9397656747132454E-2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Tabelle1!$C$4:$AP$4</c:f>
              <c:numCache>
                <c:formatCode>General</c:formatCode>
                <c:ptCount val="40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</c:numCache>
              <c:extLst xmlns:c15="http://schemas.microsoft.com/office/drawing/2012/chart"/>
            </c:numRef>
          </c:cat>
          <c:val>
            <c:numRef>
              <c:f>Tabelle1!$C$40:$AP$40</c:f>
              <c:numCache>
                <c:formatCode>0.000</c:formatCode>
                <c:ptCount val="40"/>
                <c:pt idx="0">
                  <c:v>2.2666666666666668E-2</c:v>
                </c:pt>
                <c:pt idx="1">
                  <c:v>2.466666666666667E-2</c:v>
                </c:pt>
                <c:pt idx="2">
                  <c:v>2.4999999999999998E-2</c:v>
                </c:pt>
                <c:pt idx="3">
                  <c:v>4.9999999999999996E-2</c:v>
                </c:pt>
                <c:pt idx="4">
                  <c:v>7.0966666666666664E-2</c:v>
                </c:pt>
                <c:pt idx="5">
                  <c:v>7.7666666666666662E-2</c:v>
                </c:pt>
                <c:pt idx="6">
                  <c:v>8.3000000000000004E-2</c:v>
                </c:pt>
                <c:pt idx="7">
                  <c:v>9.1666666666666674E-2</c:v>
                </c:pt>
                <c:pt idx="8">
                  <c:v>8.7333333333333332E-2</c:v>
                </c:pt>
                <c:pt idx="9">
                  <c:v>0.11433333333333333</c:v>
                </c:pt>
                <c:pt idx="10">
                  <c:v>0.11966666666666666</c:v>
                </c:pt>
                <c:pt idx="11">
                  <c:v>0.12533333333333332</c:v>
                </c:pt>
                <c:pt idx="12">
                  <c:v>0.151</c:v>
                </c:pt>
                <c:pt idx="13">
                  <c:v>0.15766666666666665</c:v>
                </c:pt>
                <c:pt idx="14">
                  <c:v>0.15833333333333333</c:v>
                </c:pt>
                <c:pt idx="15">
                  <c:v>0.15633333333333332</c:v>
                </c:pt>
                <c:pt idx="16">
                  <c:v>0.157</c:v>
                </c:pt>
                <c:pt idx="17">
                  <c:v>0.16833333333333333</c:v>
                </c:pt>
                <c:pt idx="18">
                  <c:v>0.17966666666666667</c:v>
                </c:pt>
                <c:pt idx="19">
                  <c:v>0.18866666666666668</c:v>
                </c:pt>
                <c:pt idx="20">
                  <c:v>0.20066666666666666</c:v>
                </c:pt>
                <c:pt idx="21">
                  <c:v>0.214</c:v>
                </c:pt>
                <c:pt idx="22">
                  <c:v>0.22133333333333335</c:v>
                </c:pt>
                <c:pt idx="23">
                  <c:v>0.23399999999999999</c:v>
                </c:pt>
                <c:pt idx="24">
                  <c:v>0.24399999999999999</c:v>
                </c:pt>
                <c:pt idx="25">
                  <c:v>0.25899999999999995</c:v>
                </c:pt>
                <c:pt idx="26">
                  <c:v>0.26666666666666666</c:v>
                </c:pt>
                <c:pt idx="27">
                  <c:v>0.27466666666666667</c:v>
                </c:pt>
                <c:pt idx="28">
                  <c:v>0.28166666666666668</c:v>
                </c:pt>
                <c:pt idx="29">
                  <c:v>0.28600000000000003</c:v>
                </c:pt>
                <c:pt idx="30">
                  <c:v>0.29466666666666669</c:v>
                </c:pt>
                <c:pt idx="31">
                  <c:v>0.29933333333333334</c:v>
                </c:pt>
                <c:pt idx="32">
                  <c:v>0.30299999999999999</c:v>
                </c:pt>
                <c:pt idx="33">
                  <c:v>0.31266666666666665</c:v>
                </c:pt>
                <c:pt idx="34">
                  <c:v>0.32300000000000001</c:v>
                </c:pt>
                <c:pt idx="35">
                  <c:v>0.33233333333333331</c:v>
                </c:pt>
                <c:pt idx="36">
                  <c:v>0.33533333333333332</c:v>
                </c:pt>
                <c:pt idx="37">
                  <c:v>0.34699999999999998</c:v>
                </c:pt>
                <c:pt idx="38">
                  <c:v>0.35233333333333333</c:v>
                </c:pt>
                <c:pt idx="39">
                  <c:v>0.3666666666666667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F6FF-4D8B-94B9-F5C589929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Tabelle1!$B$33</c15:sqref>
                        </c15:formulaRef>
                      </c:ext>
                    </c:extLst>
                    <c:strCache>
                      <c:ptCount val="1"/>
                      <c:pt idx="0">
                        <c:v>400µg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Tabelle1!$C$33:$AP$33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0.31266666666666665</c:v>
                      </c:pt>
                      <c:pt idx="1">
                        <c:v>0.34100000000000003</c:v>
                      </c:pt>
                      <c:pt idx="2">
                        <c:v>0.34866666666666668</c:v>
                      </c:pt>
                      <c:pt idx="3">
                        <c:v>0.35633333333333334</c:v>
                      </c:pt>
                      <c:pt idx="4">
                        <c:v>0.32266666666666671</c:v>
                      </c:pt>
                      <c:pt idx="5">
                        <c:v>0.33933333333333332</c:v>
                      </c:pt>
                      <c:pt idx="6">
                        <c:v>0.34466666666666668</c:v>
                      </c:pt>
                      <c:pt idx="7">
                        <c:v>0.36266666666666669</c:v>
                      </c:pt>
                      <c:pt idx="8">
                        <c:v>0.37666666666666671</c:v>
                      </c:pt>
                      <c:pt idx="9">
                        <c:v>0.39700000000000002</c:v>
                      </c:pt>
                      <c:pt idx="10">
                        <c:v>0.39999999999999997</c:v>
                      </c:pt>
                      <c:pt idx="11">
                        <c:v>0.41366666666666668</c:v>
                      </c:pt>
                      <c:pt idx="12">
                        <c:v>0.43966666666666665</c:v>
                      </c:pt>
                      <c:pt idx="13">
                        <c:v>0.45566666666666666</c:v>
                      </c:pt>
                      <c:pt idx="14">
                        <c:v>0.46599999999999997</c:v>
                      </c:pt>
                      <c:pt idx="15">
                        <c:v>0.48199999999999998</c:v>
                      </c:pt>
                      <c:pt idx="16">
                        <c:v>0.49533333333333335</c:v>
                      </c:pt>
                      <c:pt idx="17">
                        <c:v>0.51833333333333331</c:v>
                      </c:pt>
                      <c:pt idx="18">
                        <c:v>0.53733333333333333</c:v>
                      </c:pt>
                      <c:pt idx="19">
                        <c:v>0.55966666666666665</c:v>
                      </c:pt>
                      <c:pt idx="20">
                        <c:v>0.58166666666666667</c:v>
                      </c:pt>
                      <c:pt idx="21">
                        <c:v>0.59866666666666668</c:v>
                      </c:pt>
                      <c:pt idx="22">
                        <c:v>0.6186666666666667</c:v>
                      </c:pt>
                      <c:pt idx="23">
                        <c:v>0.64366666666666661</c:v>
                      </c:pt>
                      <c:pt idx="24">
                        <c:v>0.66466666666666663</c:v>
                      </c:pt>
                      <c:pt idx="25">
                        <c:v>0.68200000000000005</c:v>
                      </c:pt>
                      <c:pt idx="26">
                        <c:v>0.69833333333333336</c:v>
                      </c:pt>
                      <c:pt idx="27">
                        <c:v>0.72066666666666668</c:v>
                      </c:pt>
                      <c:pt idx="28">
                        <c:v>0.7423333333333334</c:v>
                      </c:pt>
                      <c:pt idx="29">
                        <c:v>0.76066666666666671</c:v>
                      </c:pt>
                      <c:pt idx="30">
                        <c:v>0.78033333333333343</c:v>
                      </c:pt>
                      <c:pt idx="31">
                        <c:v>0.79766666666666663</c:v>
                      </c:pt>
                      <c:pt idx="32">
                        <c:v>0.82033333333333347</c:v>
                      </c:pt>
                      <c:pt idx="33">
                        <c:v>0.84100000000000008</c:v>
                      </c:pt>
                      <c:pt idx="34">
                        <c:v>0.8653333333333334</c:v>
                      </c:pt>
                      <c:pt idx="35">
                        <c:v>0.8843333333333333</c:v>
                      </c:pt>
                      <c:pt idx="36">
                        <c:v>0.90433333333333332</c:v>
                      </c:pt>
                      <c:pt idx="37">
                        <c:v>0.93100000000000005</c:v>
                      </c:pt>
                      <c:pt idx="38">
                        <c:v>0.94966666666666677</c:v>
                      </c:pt>
                      <c:pt idx="39">
                        <c:v>0.97599999999999998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F6FF-4D8B-94B9-F5C589929282}"/>
                  </c:ext>
                </c:extLst>
              </c15:ser>
            </c15:filteredLineSeries>
            <c15:filteredLine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Tabelle1!$B$34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Tabelle1!$C$34:$AP$34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0.85433333333333339</c:v>
                      </c:pt>
                      <c:pt idx="1">
                        <c:v>0.86833333333333351</c:v>
                      </c:pt>
                      <c:pt idx="2">
                        <c:v>0.871</c:v>
                      </c:pt>
                      <c:pt idx="3">
                        <c:v>0.88900000000000012</c:v>
                      </c:pt>
                      <c:pt idx="4">
                        <c:v>0.89833333333333343</c:v>
                      </c:pt>
                      <c:pt idx="5">
                        <c:v>0.91633333333333333</c:v>
                      </c:pt>
                      <c:pt idx="6">
                        <c:v>0.91466666666666663</c:v>
                      </c:pt>
                      <c:pt idx="7">
                        <c:v>0.92566666666666653</c:v>
                      </c:pt>
                      <c:pt idx="8">
                        <c:v>0.93133333333333335</c:v>
                      </c:pt>
                      <c:pt idx="9">
                        <c:v>0.94800000000000006</c:v>
                      </c:pt>
                      <c:pt idx="10">
                        <c:v>0.95199999999999996</c:v>
                      </c:pt>
                      <c:pt idx="11">
                        <c:v>0.98766666666666669</c:v>
                      </c:pt>
                      <c:pt idx="12">
                        <c:v>0.99766666666666659</c:v>
                      </c:pt>
                      <c:pt idx="13">
                        <c:v>1.0010000000000001</c:v>
                      </c:pt>
                      <c:pt idx="14">
                        <c:v>0.9956666666666667</c:v>
                      </c:pt>
                      <c:pt idx="15">
                        <c:v>0.98399999999999999</c:v>
                      </c:pt>
                      <c:pt idx="16">
                        <c:v>0.98599999999999988</c:v>
                      </c:pt>
                      <c:pt idx="17">
                        <c:v>0.999</c:v>
                      </c:pt>
                      <c:pt idx="18">
                        <c:v>1.0266666666666666</c:v>
                      </c:pt>
                      <c:pt idx="19">
                        <c:v>1.0389999999999999</c:v>
                      </c:pt>
                      <c:pt idx="20">
                        <c:v>1.0456666666666667</c:v>
                      </c:pt>
                      <c:pt idx="21">
                        <c:v>1.0666666666666667</c:v>
                      </c:pt>
                      <c:pt idx="22">
                        <c:v>1.083</c:v>
                      </c:pt>
                      <c:pt idx="23">
                        <c:v>1.0953333333333333</c:v>
                      </c:pt>
                      <c:pt idx="24">
                        <c:v>1.1126666666666667</c:v>
                      </c:pt>
                      <c:pt idx="25">
                        <c:v>1.1319999999999999</c:v>
                      </c:pt>
                      <c:pt idx="26">
                        <c:v>1.133</c:v>
                      </c:pt>
                      <c:pt idx="27">
                        <c:v>1.1420000000000001</c:v>
                      </c:pt>
                      <c:pt idx="28">
                        <c:v>1.1453333333333333</c:v>
                      </c:pt>
                      <c:pt idx="29">
                        <c:v>1.1496666666666666</c:v>
                      </c:pt>
                      <c:pt idx="30">
                        <c:v>1.1606666666666667</c:v>
                      </c:pt>
                      <c:pt idx="31">
                        <c:v>1.1739999999999999</c:v>
                      </c:pt>
                      <c:pt idx="32">
                        <c:v>1.1859999999999999</c:v>
                      </c:pt>
                      <c:pt idx="33">
                        <c:v>1.2023333333333333</c:v>
                      </c:pt>
                      <c:pt idx="34">
                        <c:v>1.2230000000000001</c:v>
                      </c:pt>
                      <c:pt idx="35">
                        <c:v>1.2333333333333332</c:v>
                      </c:pt>
                      <c:pt idx="36">
                        <c:v>1.2369999999999999</c:v>
                      </c:pt>
                      <c:pt idx="37">
                        <c:v>1.2693333333333332</c:v>
                      </c:pt>
                      <c:pt idx="38">
                        <c:v>1.2796666666666667</c:v>
                      </c:pt>
                      <c:pt idx="39">
                        <c:v>1.2913333333333334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FF-4D8B-94B9-F5C589929282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Tabelle1!$B$35</c15:sqref>
                        </c15:formulaRef>
                      </c:ext>
                    </c:extLst>
                    <c:strCache>
                      <c:ptCount val="1"/>
                      <c:pt idx="0">
                        <c:v>500µg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Tabelle1!$C$35:$AP$35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0.53333333333333333</c:v>
                      </c:pt>
                      <c:pt idx="1">
                        <c:v>0.53933333333333333</c:v>
                      </c:pt>
                      <c:pt idx="2">
                        <c:v>0.55633333333333335</c:v>
                      </c:pt>
                      <c:pt idx="3">
                        <c:v>0.58400000000000007</c:v>
                      </c:pt>
                      <c:pt idx="4">
                        <c:v>0.57500000000000007</c:v>
                      </c:pt>
                      <c:pt idx="5">
                        <c:v>0.58933333333333338</c:v>
                      </c:pt>
                      <c:pt idx="6">
                        <c:v>0.61</c:v>
                      </c:pt>
                      <c:pt idx="7">
                        <c:v>0.56233333333333335</c:v>
                      </c:pt>
                      <c:pt idx="8">
                        <c:v>0.58700000000000008</c:v>
                      </c:pt>
                      <c:pt idx="9">
                        <c:v>0.60566666666666658</c:v>
                      </c:pt>
                      <c:pt idx="10">
                        <c:v>0.61499999999999988</c:v>
                      </c:pt>
                      <c:pt idx="11">
                        <c:v>0.64100000000000001</c:v>
                      </c:pt>
                      <c:pt idx="12">
                        <c:v>0.65233333333333332</c:v>
                      </c:pt>
                      <c:pt idx="13">
                        <c:v>0.65966666666666673</c:v>
                      </c:pt>
                      <c:pt idx="14">
                        <c:v>0.67833333333333334</c:v>
                      </c:pt>
                      <c:pt idx="15">
                        <c:v>0.69866666666666666</c:v>
                      </c:pt>
                      <c:pt idx="16">
                        <c:v>0.71933333333333327</c:v>
                      </c:pt>
                      <c:pt idx="17">
                        <c:v>0.74199999999999999</c:v>
                      </c:pt>
                      <c:pt idx="18">
                        <c:v>0.75733333333333341</c:v>
                      </c:pt>
                      <c:pt idx="19">
                        <c:v>0.77366666666666661</c:v>
                      </c:pt>
                      <c:pt idx="20">
                        <c:v>0.79300000000000004</c:v>
                      </c:pt>
                      <c:pt idx="21">
                        <c:v>0.81733333333333336</c:v>
                      </c:pt>
                      <c:pt idx="22">
                        <c:v>0.84266666666666667</c:v>
                      </c:pt>
                      <c:pt idx="23">
                        <c:v>0.86433333333333329</c:v>
                      </c:pt>
                      <c:pt idx="24">
                        <c:v>0.88566666666666671</c:v>
                      </c:pt>
                      <c:pt idx="25">
                        <c:v>0.90600000000000003</c:v>
                      </c:pt>
                      <c:pt idx="26">
                        <c:v>0.92266666666666663</c:v>
                      </c:pt>
                      <c:pt idx="27">
                        <c:v>0.95166666666666666</c:v>
                      </c:pt>
                      <c:pt idx="28">
                        <c:v>0.97400000000000009</c:v>
                      </c:pt>
                      <c:pt idx="29">
                        <c:v>0.99366666666666659</c:v>
                      </c:pt>
                      <c:pt idx="30">
                        <c:v>1.0206666666666666</c:v>
                      </c:pt>
                      <c:pt idx="31">
                        <c:v>1.0456666666666667</c:v>
                      </c:pt>
                      <c:pt idx="32">
                        <c:v>1.0853333333333335</c:v>
                      </c:pt>
                      <c:pt idx="33">
                        <c:v>1.1123333333333332</c:v>
                      </c:pt>
                      <c:pt idx="34">
                        <c:v>1.1363333333333332</c:v>
                      </c:pt>
                      <c:pt idx="35">
                        <c:v>1.1533333333333333</c:v>
                      </c:pt>
                      <c:pt idx="36">
                        <c:v>1.1740000000000002</c:v>
                      </c:pt>
                      <c:pt idx="37">
                        <c:v>1.1983333333333333</c:v>
                      </c:pt>
                      <c:pt idx="38">
                        <c:v>1.2290000000000001</c:v>
                      </c:pt>
                      <c:pt idx="39">
                        <c:v>1.2629999999999999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6FF-4D8B-94B9-F5C589929282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Tabelle1!$B$36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Tabelle1!$C$36:$AP$36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1.2263333333333333</c:v>
                      </c:pt>
                      <c:pt idx="1">
                        <c:v>1.244</c:v>
                      </c:pt>
                      <c:pt idx="2">
                        <c:v>1.2566666666666666</c:v>
                      </c:pt>
                      <c:pt idx="3">
                        <c:v>1.2733333333333332</c:v>
                      </c:pt>
                      <c:pt idx="4">
                        <c:v>1.2949999999999999</c:v>
                      </c:pt>
                      <c:pt idx="5">
                        <c:v>1.3129999999999999</c:v>
                      </c:pt>
                      <c:pt idx="6">
                        <c:v>1.3379999999999999</c:v>
                      </c:pt>
                      <c:pt idx="7">
                        <c:v>1.361</c:v>
                      </c:pt>
                      <c:pt idx="8">
                        <c:v>1.3806666666666667</c:v>
                      </c:pt>
                      <c:pt idx="9">
                        <c:v>1.4189999999999998</c:v>
                      </c:pt>
                      <c:pt idx="10">
                        <c:v>1.4416666666666667</c:v>
                      </c:pt>
                      <c:pt idx="11">
                        <c:v>1.462</c:v>
                      </c:pt>
                      <c:pt idx="12">
                        <c:v>1.5033333333333332</c:v>
                      </c:pt>
                      <c:pt idx="13">
                        <c:v>1.5309999999999999</c:v>
                      </c:pt>
                      <c:pt idx="14">
                        <c:v>1.5669999999999999</c:v>
                      </c:pt>
                      <c:pt idx="15">
                        <c:v>1.5933333333333335</c:v>
                      </c:pt>
                      <c:pt idx="16">
                        <c:v>1.6139999999999999</c:v>
                      </c:pt>
                      <c:pt idx="17">
                        <c:v>1.6556666666666666</c:v>
                      </c:pt>
                      <c:pt idx="18">
                        <c:v>1.6976666666666667</c:v>
                      </c:pt>
                      <c:pt idx="19">
                        <c:v>1.7423333333333335</c:v>
                      </c:pt>
                      <c:pt idx="20">
                        <c:v>1.7603333333333333</c:v>
                      </c:pt>
                      <c:pt idx="21">
                        <c:v>1.8099999999999998</c:v>
                      </c:pt>
                      <c:pt idx="22">
                        <c:v>1.84</c:v>
                      </c:pt>
                      <c:pt idx="23">
                        <c:v>1.8773333333333333</c:v>
                      </c:pt>
                      <c:pt idx="24">
                        <c:v>1.9296666666666666</c:v>
                      </c:pt>
                      <c:pt idx="25">
                        <c:v>1.976</c:v>
                      </c:pt>
                      <c:pt idx="26">
                        <c:v>1.998</c:v>
                      </c:pt>
                      <c:pt idx="27">
                        <c:v>2.0543333333333336</c:v>
                      </c:pt>
                      <c:pt idx="28">
                        <c:v>2.0656666666666665</c:v>
                      </c:pt>
                      <c:pt idx="29">
                        <c:v>2.097666666666667</c:v>
                      </c:pt>
                      <c:pt idx="30">
                        <c:v>2.1240000000000001</c:v>
                      </c:pt>
                      <c:pt idx="31">
                        <c:v>2.1759999999999997</c:v>
                      </c:pt>
                      <c:pt idx="32">
                        <c:v>2.2206666666666663</c:v>
                      </c:pt>
                      <c:pt idx="33">
                        <c:v>2.25</c:v>
                      </c:pt>
                      <c:pt idx="34">
                        <c:v>2.3086666666666669</c:v>
                      </c:pt>
                      <c:pt idx="35">
                        <c:v>2.3283333333333331</c:v>
                      </c:pt>
                      <c:pt idx="36">
                        <c:v>2.359</c:v>
                      </c:pt>
                      <c:pt idx="37">
                        <c:v>2.4090000000000003</c:v>
                      </c:pt>
                      <c:pt idx="38">
                        <c:v>2.4369999999999998</c:v>
                      </c:pt>
                      <c:pt idx="39">
                        <c:v>2.4860000000000002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FF-4D8B-94B9-F5C589929282}"/>
                  </c:ext>
                </c:extLst>
              </c15:ser>
            </c15:filteredLineSeries>
            <c15:filteredLine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Tabelle1!$B$37</c15:sqref>
                        </c15:formulaRef>
                      </c:ext>
                    </c:extLst>
                    <c:strCache>
                      <c:ptCount val="1"/>
                      <c:pt idx="0">
                        <c:v>600µg 134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Tabelle1!$C$37:$AP$37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0.80733333333333324</c:v>
                      </c:pt>
                      <c:pt idx="1">
                        <c:v>0.81833333333333336</c:v>
                      </c:pt>
                      <c:pt idx="2">
                        <c:v>0.85633333333333328</c:v>
                      </c:pt>
                      <c:pt idx="3">
                        <c:v>0.84366666666666668</c:v>
                      </c:pt>
                      <c:pt idx="4">
                        <c:v>0.87299999999999989</c:v>
                      </c:pt>
                      <c:pt idx="5">
                        <c:v>0.89900000000000002</c:v>
                      </c:pt>
                      <c:pt idx="6">
                        <c:v>0.93100000000000005</c:v>
                      </c:pt>
                      <c:pt idx="7">
                        <c:v>0.93400000000000005</c:v>
                      </c:pt>
                      <c:pt idx="8">
                        <c:v>0.94466666666666665</c:v>
                      </c:pt>
                      <c:pt idx="9">
                        <c:v>0.95299999999999996</c:v>
                      </c:pt>
                      <c:pt idx="10">
                        <c:v>0.98466666666666669</c:v>
                      </c:pt>
                      <c:pt idx="11">
                        <c:v>1.0076666666666665</c:v>
                      </c:pt>
                      <c:pt idx="12">
                        <c:v>1.0186666666666666</c:v>
                      </c:pt>
                      <c:pt idx="13">
                        <c:v>1.0553333333333335</c:v>
                      </c:pt>
                      <c:pt idx="14">
                        <c:v>1.0703333333333334</c:v>
                      </c:pt>
                      <c:pt idx="15">
                        <c:v>1.085</c:v>
                      </c:pt>
                      <c:pt idx="16">
                        <c:v>1.0996666666666668</c:v>
                      </c:pt>
                      <c:pt idx="17">
                        <c:v>1.1346666666666667</c:v>
                      </c:pt>
                      <c:pt idx="18">
                        <c:v>1.1593333333333333</c:v>
                      </c:pt>
                      <c:pt idx="19">
                        <c:v>1.1856666666666669</c:v>
                      </c:pt>
                      <c:pt idx="20">
                        <c:v>1.214</c:v>
                      </c:pt>
                      <c:pt idx="21">
                        <c:v>1.244</c:v>
                      </c:pt>
                      <c:pt idx="22">
                        <c:v>1.2656666666666667</c:v>
                      </c:pt>
                      <c:pt idx="23">
                        <c:v>1.3093333333333332</c:v>
                      </c:pt>
                      <c:pt idx="24">
                        <c:v>1.3346666666666664</c:v>
                      </c:pt>
                      <c:pt idx="25">
                        <c:v>1.3713333333333333</c:v>
                      </c:pt>
                      <c:pt idx="26">
                        <c:v>1.3776666666666666</c:v>
                      </c:pt>
                      <c:pt idx="27">
                        <c:v>1.4166666666666667</c:v>
                      </c:pt>
                      <c:pt idx="28">
                        <c:v>1.4420000000000002</c:v>
                      </c:pt>
                      <c:pt idx="29">
                        <c:v>1.4650000000000001</c:v>
                      </c:pt>
                      <c:pt idx="30">
                        <c:v>1.5043333333333333</c:v>
                      </c:pt>
                      <c:pt idx="31">
                        <c:v>1.5353333333333332</c:v>
                      </c:pt>
                      <c:pt idx="32">
                        <c:v>1.5776666666666668</c:v>
                      </c:pt>
                      <c:pt idx="33">
                        <c:v>1.5993333333333333</c:v>
                      </c:pt>
                      <c:pt idx="34">
                        <c:v>1.6523333333333337</c:v>
                      </c:pt>
                      <c:pt idx="35">
                        <c:v>1.6789999999999996</c:v>
                      </c:pt>
                      <c:pt idx="36">
                        <c:v>1.6963333333333335</c:v>
                      </c:pt>
                      <c:pt idx="37">
                        <c:v>1.728</c:v>
                      </c:pt>
                      <c:pt idx="38">
                        <c:v>1.7443333333333335</c:v>
                      </c:pt>
                      <c:pt idx="39">
                        <c:v>1.8046666666666666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F6FF-4D8B-94B9-F5C589929282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Tabelle1!$B$38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Tabelle1!$C$4:$AP$4</c15:sqref>
                        </c15:formulaRef>
                      </c:ext>
                    </c:extLst>
                    <c:numCache>
                      <c:formatCode>General</c:formatCode>
                      <c:ptCount val="40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Tabelle1!$C$38:$AP$38</c15:sqref>
                        </c15:formulaRef>
                      </c:ext>
                    </c:extLst>
                    <c:numCache>
                      <c:formatCode>0.000</c:formatCode>
                      <c:ptCount val="40"/>
                      <c:pt idx="0">
                        <c:v>1.5376666666666665</c:v>
                      </c:pt>
                      <c:pt idx="1">
                        <c:v>1.5486666666666666</c:v>
                      </c:pt>
                      <c:pt idx="2">
                        <c:v>1.5896666666666668</c:v>
                      </c:pt>
                      <c:pt idx="3">
                        <c:v>1.6116666666666666</c:v>
                      </c:pt>
                      <c:pt idx="4">
                        <c:v>1.643</c:v>
                      </c:pt>
                      <c:pt idx="5">
                        <c:v>1.6793333333333333</c:v>
                      </c:pt>
                      <c:pt idx="6">
                        <c:v>1.7163333333333333</c:v>
                      </c:pt>
                      <c:pt idx="7">
                        <c:v>1.7510000000000001</c:v>
                      </c:pt>
                      <c:pt idx="8">
                        <c:v>1.7670000000000001</c:v>
                      </c:pt>
                      <c:pt idx="9">
                        <c:v>1.8243333333333334</c:v>
                      </c:pt>
                      <c:pt idx="10">
                        <c:v>1.859</c:v>
                      </c:pt>
                      <c:pt idx="11">
                        <c:v>1.8763333333333332</c:v>
                      </c:pt>
                      <c:pt idx="12">
                        <c:v>1.9349999999999998</c:v>
                      </c:pt>
                      <c:pt idx="13">
                        <c:v>1.9783333333333333</c:v>
                      </c:pt>
                      <c:pt idx="14">
                        <c:v>2.0249999999999999</c:v>
                      </c:pt>
                      <c:pt idx="15">
                        <c:v>2.0539999999999998</c:v>
                      </c:pt>
                      <c:pt idx="16">
                        <c:v>2.0680000000000001</c:v>
                      </c:pt>
                      <c:pt idx="17">
                        <c:v>2.141</c:v>
                      </c:pt>
                      <c:pt idx="18">
                        <c:v>2.1703333333333332</c:v>
                      </c:pt>
                      <c:pt idx="19">
                        <c:v>2.2319999999999998</c:v>
                      </c:pt>
                      <c:pt idx="20">
                        <c:v>2.2629999999999999</c:v>
                      </c:pt>
                      <c:pt idx="21">
                        <c:v>2.3416666666666663</c:v>
                      </c:pt>
                      <c:pt idx="22">
                        <c:v>2.3926666666666669</c:v>
                      </c:pt>
                      <c:pt idx="23">
                        <c:v>2.4003333333333337</c:v>
                      </c:pt>
                      <c:pt idx="24">
                        <c:v>2.4520000000000004</c:v>
                      </c:pt>
                      <c:pt idx="25">
                        <c:v>2.5316666666666667</c:v>
                      </c:pt>
                      <c:pt idx="26">
                        <c:v>2.5299999999999998</c:v>
                      </c:pt>
                      <c:pt idx="27">
                        <c:v>2.6133333333333333</c:v>
                      </c:pt>
                      <c:pt idx="28">
                        <c:v>2.6533333333333329</c:v>
                      </c:pt>
                      <c:pt idx="29">
                        <c:v>2.6880000000000002</c:v>
                      </c:pt>
                      <c:pt idx="30">
                        <c:v>2.7319999999999998</c:v>
                      </c:pt>
                      <c:pt idx="31">
                        <c:v>2.8016666666666663</c:v>
                      </c:pt>
                      <c:pt idx="32">
                        <c:v>2.84</c:v>
                      </c:pt>
                      <c:pt idx="33">
                        <c:v>2.911</c:v>
                      </c:pt>
                      <c:pt idx="34">
                        <c:v>2.9436666666666667</c:v>
                      </c:pt>
                      <c:pt idx="35">
                        <c:v>2.9676666666666667</c:v>
                      </c:pt>
                      <c:pt idx="36">
                        <c:v>3.0530000000000004</c:v>
                      </c:pt>
                      <c:pt idx="37">
                        <c:v>3.0960000000000001</c:v>
                      </c:pt>
                      <c:pt idx="38">
                        <c:v>3.0950000000000002</c:v>
                      </c:pt>
                      <c:pt idx="39">
                        <c:v>3.2133333333333334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FF-4D8B-94B9-F5C589929282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138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Tabelle1!$B$89</c:f>
              <c:strCache>
                <c:ptCount val="1"/>
                <c:pt idx="0">
                  <c:v>400µg 138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6819612617450979E-3"/>
                  <c:y val="8.36957277206841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Tabelle1!$C$102:$BZ$102</c:f>
                <c:numCache>
                  <c:formatCode>General</c:formatCode>
                  <c:ptCount val="76"/>
                  <c:pt idx="0">
                    <c:v>1.3589211407093018E-2</c:v>
                  </c:pt>
                  <c:pt idx="1">
                    <c:v>1.1440668201153687E-2</c:v>
                  </c:pt>
                  <c:pt idx="2">
                    <c:v>1.7249798710580806E-2</c:v>
                  </c:pt>
                  <c:pt idx="3">
                    <c:v>1.0424330514074577E-2</c:v>
                  </c:pt>
                  <c:pt idx="4">
                    <c:v>1.485485330343814E-2</c:v>
                  </c:pt>
                  <c:pt idx="5">
                    <c:v>1.2961481396815732E-2</c:v>
                  </c:pt>
                  <c:pt idx="6">
                    <c:v>1.4007934259633807E-2</c:v>
                  </c:pt>
                  <c:pt idx="7">
                    <c:v>9.4162979278836993E-3</c:v>
                  </c:pt>
                  <c:pt idx="8">
                    <c:v>9.4633797110522683E-3</c:v>
                  </c:pt>
                  <c:pt idx="9">
                    <c:v>8.5244745683629546E-3</c:v>
                  </c:pt>
                  <c:pt idx="10">
                    <c:v>2.2171052197754539E-2</c:v>
                  </c:pt>
                  <c:pt idx="11">
                    <c:v>2.0138409955990973E-2</c:v>
                  </c:pt>
                  <c:pt idx="12">
                    <c:v>2.4944382578492965E-3</c:v>
                  </c:pt>
                  <c:pt idx="13">
                    <c:v>4.189935029992182E-3</c:v>
                  </c:pt>
                  <c:pt idx="14">
                    <c:v>1.4142135623730965E-3</c:v>
                  </c:pt>
                  <c:pt idx="15">
                    <c:v>1.8856180831641283E-3</c:v>
                  </c:pt>
                  <c:pt idx="16">
                    <c:v>8.1649658092772682E-4</c:v>
                  </c:pt>
                  <c:pt idx="17">
                    <c:v>2.1602468994692888E-3</c:v>
                  </c:pt>
                  <c:pt idx="18">
                    <c:v>1.6996731711975965E-3</c:v>
                  </c:pt>
                  <c:pt idx="19">
                    <c:v>2.9439202887759515E-3</c:v>
                  </c:pt>
                  <c:pt idx="20">
                    <c:v>4.496912521077299E-3</c:v>
                  </c:pt>
                  <c:pt idx="21">
                    <c:v>5.7348835113617564E-3</c:v>
                  </c:pt>
                  <c:pt idx="22">
                    <c:v>1.0033277962194951E-2</c:v>
                  </c:pt>
                  <c:pt idx="23">
                    <c:v>1.0780641085864164E-2</c:v>
                  </c:pt>
                  <c:pt idx="24">
                    <c:v>1.4966629547095781E-2</c:v>
                  </c:pt>
                  <c:pt idx="25">
                    <c:v>1.6573070526208086E-2</c:v>
                  </c:pt>
                  <c:pt idx="26">
                    <c:v>2.0832666655999678E-2</c:v>
                  </c:pt>
                  <c:pt idx="27">
                    <c:v>2.3342855200015444E-2</c:v>
                  </c:pt>
                  <c:pt idx="28">
                    <c:v>2.8577380332470391E-2</c:v>
                  </c:pt>
                  <c:pt idx="29">
                    <c:v>2.5720722298480544E-2</c:v>
                  </c:pt>
                  <c:pt idx="30">
                    <c:v>2.616613587572051E-2</c:v>
                  </c:pt>
                  <c:pt idx="31">
                    <c:v>2.9933259094191561E-2</c:v>
                  </c:pt>
                  <c:pt idx="32">
                    <c:v>2.6870057685088829E-2</c:v>
                  </c:pt>
                  <c:pt idx="33">
                    <c:v>2.793245822018214E-2</c:v>
                  </c:pt>
                  <c:pt idx="34">
                    <c:v>3.1026870075253569E-2</c:v>
                  </c:pt>
                  <c:pt idx="35">
                    <c:v>3.5490217744549711E-2</c:v>
                  </c:pt>
                  <c:pt idx="36">
                    <c:v>3.9533389544648051E-2</c:v>
                  </c:pt>
                  <c:pt idx="37">
                    <c:v>3.5938218591849515E-2</c:v>
                  </c:pt>
                  <c:pt idx="38">
                    <c:v>3.8177945931591899E-2</c:v>
                  </c:pt>
                  <c:pt idx="39">
                    <c:v>3.9302247603243634E-2</c:v>
                  </c:pt>
                  <c:pt idx="40">
                    <c:v>4.4158804331639288E-2</c:v>
                  </c:pt>
                  <c:pt idx="41">
                    <c:v>4.4158804331639219E-2</c:v>
                  </c:pt>
                  <c:pt idx="42">
                    <c:v>4.26796855137846E-2</c:v>
                  </c:pt>
                  <c:pt idx="43">
                    <c:v>4.6592798680578223E-2</c:v>
                  </c:pt>
                  <c:pt idx="44">
                    <c:v>4.5978255730290594E-2</c:v>
                  </c:pt>
                  <c:pt idx="45">
                    <c:v>5.0246061205498155E-2</c:v>
                  </c:pt>
                  <c:pt idx="46">
                    <c:v>4.9719211578624176E-2</c:v>
                  </c:pt>
                  <c:pt idx="47">
                    <c:v>5.5174470747096666E-2</c:v>
                  </c:pt>
                  <c:pt idx="48">
                    <c:v>5.0175248435414439E-2</c:v>
                  </c:pt>
                  <c:pt idx="49">
                    <c:v>4.9378357832376492E-2</c:v>
                  </c:pt>
                  <c:pt idx="50">
                    <c:v>5.6680390495008649E-2</c:v>
                  </c:pt>
                  <c:pt idx="51">
                    <c:v>5.2668776329054805E-2</c:v>
                  </c:pt>
                  <c:pt idx="52">
                    <c:v>5.2085399958998906E-2</c:v>
                  </c:pt>
                  <c:pt idx="53">
                    <c:v>5.198076567346812E-2</c:v>
                  </c:pt>
                  <c:pt idx="54">
                    <c:v>5.4626001134990596E-2</c:v>
                  </c:pt>
                  <c:pt idx="55">
                    <c:v>6.4074609289136997E-2</c:v>
                  </c:pt>
                  <c:pt idx="56">
                    <c:v>6.6035344071691357E-2</c:v>
                  </c:pt>
                  <c:pt idx="57">
                    <c:v>6.0889699913495729E-2</c:v>
                  </c:pt>
                  <c:pt idx="58">
                    <c:v>5.7463031594234583E-2</c:v>
                  </c:pt>
                  <c:pt idx="59">
                    <c:v>6.54946986828365E-2</c:v>
                  </c:pt>
                  <c:pt idx="60">
                    <c:v>6.8999194842323239E-2</c:v>
                  </c:pt>
                  <c:pt idx="61">
                    <c:v>6.7087008180918825E-2</c:v>
                  </c:pt>
                  <c:pt idx="62">
                    <c:v>6.6504803502370341E-2</c:v>
                  </c:pt>
                  <c:pt idx="63">
                    <c:v>6.7176384739480205E-2</c:v>
                  </c:pt>
                  <c:pt idx="64">
                    <c:v>6.7019068596598411E-2</c:v>
                  </c:pt>
                  <c:pt idx="65">
                    <c:v>6.4202803677098116E-2</c:v>
                  </c:pt>
                  <c:pt idx="66">
                    <c:v>6.5106749948748696E-2</c:v>
                  </c:pt>
                  <c:pt idx="67">
                    <c:v>7.1676743477613172E-2</c:v>
                  </c:pt>
                  <c:pt idx="68">
                    <c:v>7.1386273190298943E-2</c:v>
                  </c:pt>
                  <c:pt idx="69">
                    <c:v>6.5586245170428409E-2</c:v>
                  </c:pt>
                  <c:pt idx="70">
                    <c:v>6.9953953108852676E-2</c:v>
                  </c:pt>
                  <c:pt idx="71">
                    <c:v>6.6459678669768513E-2</c:v>
                  </c:pt>
                  <c:pt idx="72">
                    <c:v>7.0381500094524527E-2</c:v>
                  </c:pt>
                  <c:pt idx="73">
                    <c:v>7.1586777177539349E-2</c:v>
                  </c:pt>
                  <c:pt idx="74">
                    <c:v>6.1385847084016211E-2</c:v>
                  </c:pt>
                  <c:pt idx="75">
                    <c:v>7.5746653758140089E-2</c:v>
                  </c:pt>
                </c:numCache>
              </c:numRef>
            </c:plus>
            <c:minus>
              <c:numRef>
                <c:f>Tabelle1!$C$102:$BZ$102</c:f>
                <c:numCache>
                  <c:formatCode>General</c:formatCode>
                  <c:ptCount val="76"/>
                  <c:pt idx="0">
                    <c:v>1.3589211407093018E-2</c:v>
                  </c:pt>
                  <c:pt idx="1">
                    <c:v>1.1440668201153687E-2</c:v>
                  </c:pt>
                  <c:pt idx="2">
                    <c:v>1.7249798710580806E-2</c:v>
                  </c:pt>
                  <c:pt idx="3">
                    <c:v>1.0424330514074577E-2</c:v>
                  </c:pt>
                  <c:pt idx="4">
                    <c:v>1.485485330343814E-2</c:v>
                  </c:pt>
                  <c:pt idx="5">
                    <c:v>1.2961481396815732E-2</c:v>
                  </c:pt>
                  <c:pt idx="6">
                    <c:v>1.4007934259633807E-2</c:v>
                  </c:pt>
                  <c:pt idx="7">
                    <c:v>9.4162979278836993E-3</c:v>
                  </c:pt>
                  <c:pt idx="8">
                    <c:v>9.4633797110522683E-3</c:v>
                  </c:pt>
                  <c:pt idx="9">
                    <c:v>8.5244745683629546E-3</c:v>
                  </c:pt>
                  <c:pt idx="10">
                    <c:v>2.2171052197754539E-2</c:v>
                  </c:pt>
                  <c:pt idx="11">
                    <c:v>2.0138409955990973E-2</c:v>
                  </c:pt>
                  <c:pt idx="12">
                    <c:v>2.4944382578492965E-3</c:v>
                  </c:pt>
                  <c:pt idx="13">
                    <c:v>4.189935029992182E-3</c:v>
                  </c:pt>
                  <c:pt idx="14">
                    <c:v>1.4142135623730965E-3</c:v>
                  </c:pt>
                  <c:pt idx="15">
                    <c:v>1.8856180831641283E-3</c:v>
                  </c:pt>
                  <c:pt idx="16">
                    <c:v>8.1649658092772682E-4</c:v>
                  </c:pt>
                  <c:pt idx="17">
                    <c:v>2.1602468994692888E-3</c:v>
                  </c:pt>
                  <c:pt idx="18">
                    <c:v>1.6996731711975965E-3</c:v>
                  </c:pt>
                  <c:pt idx="19">
                    <c:v>2.9439202887759515E-3</c:v>
                  </c:pt>
                  <c:pt idx="20">
                    <c:v>4.496912521077299E-3</c:v>
                  </c:pt>
                  <c:pt idx="21">
                    <c:v>5.7348835113617564E-3</c:v>
                  </c:pt>
                  <c:pt idx="22">
                    <c:v>1.0033277962194951E-2</c:v>
                  </c:pt>
                  <c:pt idx="23">
                    <c:v>1.0780641085864164E-2</c:v>
                  </c:pt>
                  <c:pt idx="24">
                    <c:v>1.4966629547095781E-2</c:v>
                  </c:pt>
                  <c:pt idx="25">
                    <c:v>1.6573070526208086E-2</c:v>
                  </c:pt>
                  <c:pt idx="26">
                    <c:v>2.0832666655999678E-2</c:v>
                  </c:pt>
                  <c:pt idx="27">
                    <c:v>2.3342855200015444E-2</c:v>
                  </c:pt>
                  <c:pt idx="28">
                    <c:v>2.8577380332470391E-2</c:v>
                  </c:pt>
                  <c:pt idx="29">
                    <c:v>2.5720722298480544E-2</c:v>
                  </c:pt>
                  <c:pt idx="30">
                    <c:v>2.616613587572051E-2</c:v>
                  </c:pt>
                  <c:pt idx="31">
                    <c:v>2.9933259094191561E-2</c:v>
                  </c:pt>
                  <c:pt idx="32">
                    <c:v>2.6870057685088829E-2</c:v>
                  </c:pt>
                  <c:pt idx="33">
                    <c:v>2.793245822018214E-2</c:v>
                  </c:pt>
                  <c:pt idx="34">
                    <c:v>3.1026870075253569E-2</c:v>
                  </c:pt>
                  <c:pt idx="35">
                    <c:v>3.5490217744549711E-2</c:v>
                  </c:pt>
                  <c:pt idx="36">
                    <c:v>3.9533389544648051E-2</c:v>
                  </c:pt>
                  <c:pt idx="37">
                    <c:v>3.5938218591849515E-2</c:v>
                  </c:pt>
                  <c:pt idx="38">
                    <c:v>3.8177945931591899E-2</c:v>
                  </c:pt>
                  <c:pt idx="39">
                    <c:v>3.9302247603243634E-2</c:v>
                  </c:pt>
                  <c:pt idx="40">
                    <c:v>4.4158804331639288E-2</c:v>
                  </c:pt>
                  <c:pt idx="41">
                    <c:v>4.4158804331639219E-2</c:v>
                  </c:pt>
                  <c:pt idx="42">
                    <c:v>4.26796855137846E-2</c:v>
                  </c:pt>
                  <c:pt idx="43">
                    <c:v>4.6592798680578223E-2</c:v>
                  </c:pt>
                  <c:pt idx="44">
                    <c:v>4.5978255730290594E-2</c:v>
                  </c:pt>
                  <c:pt idx="45">
                    <c:v>5.0246061205498155E-2</c:v>
                  </c:pt>
                  <c:pt idx="46">
                    <c:v>4.9719211578624176E-2</c:v>
                  </c:pt>
                  <c:pt idx="47">
                    <c:v>5.5174470747096666E-2</c:v>
                  </c:pt>
                  <c:pt idx="48">
                    <c:v>5.0175248435414439E-2</c:v>
                  </c:pt>
                  <c:pt idx="49">
                    <c:v>4.9378357832376492E-2</c:v>
                  </c:pt>
                  <c:pt idx="50">
                    <c:v>5.6680390495008649E-2</c:v>
                  </c:pt>
                  <c:pt idx="51">
                    <c:v>5.2668776329054805E-2</c:v>
                  </c:pt>
                  <c:pt idx="52">
                    <c:v>5.2085399958998906E-2</c:v>
                  </c:pt>
                  <c:pt idx="53">
                    <c:v>5.198076567346812E-2</c:v>
                  </c:pt>
                  <c:pt idx="54">
                    <c:v>5.4626001134990596E-2</c:v>
                  </c:pt>
                  <c:pt idx="55">
                    <c:v>6.4074609289136997E-2</c:v>
                  </c:pt>
                  <c:pt idx="56">
                    <c:v>6.6035344071691357E-2</c:v>
                  </c:pt>
                  <c:pt idx="57">
                    <c:v>6.0889699913495729E-2</c:v>
                  </c:pt>
                  <c:pt idx="58">
                    <c:v>5.7463031594234583E-2</c:v>
                  </c:pt>
                  <c:pt idx="59">
                    <c:v>6.54946986828365E-2</c:v>
                  </c:pt>
                  <c:pt idx="60">
                    <c:v>6.8999194842323239E-2</c:v>
                  </c:pt>
                  <c:pt idx="61">
                    <c:v>6.7087008180918825E-2</c:v>
                  </c:pt>
                  <c:pt idx="62">
                    <c:v>6.6504803502370341E-2</c:v>
                  </c:pt>
                  <c:pt idx="63">
                    <c:v>6.7176384739480205E-2</c:v>
                  </c:pt>
                  <c:pt idx="64">
                    <c:v>6.7019068596598411E-2</c:v>
                  </c:pt>
                  <c:pt idx="65">
                    <c:v>6.4202803677098116E-2</c:v>
                  </c:pt>
                  <c:pt idx="66">
                    <c:v>6.5106749948748696E-2</c:v>
                  </c:pt>
                  <c:pt idx="67">
                    <c:v>7.1676743477613172E-2</c:v>
                  </c:pt>
                  <c:pt idx="68">
                    <c:v>7.1386273190298943E-2</c:v>
                  </c:pt>
                  <c:pt idx="69">
                    <c:v>6.5586245170428409E-2</c:v>
                  </c:pt>
                  <c:pt idx="70">
                    <c:v>6.9953953108852676E-2</c:v>
                  </c:pt>
                  <c:pt idx="71">
                    <c:v>6.6459678669768513E-2</c:v>
                  </c:pt>
                  <c:pt idx="72">
                    <c:v>7.0381500094524527E-2</c:v>
                  </c:pt>
                  <c:pt idx="73">
                    <c:v>7.1586777177539349E-2</c:v>
                  </c:pt>
                  <c:pt idx="74">
                    <c:v>6.1385847084016211E-2</c:v>
                  </c:pt>
                  <c:pt idx="75">
                    <c:v>7.5746653758140089E-2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Tabelle1!$C$89:$BZ$89</c:f>
              <c:numCache>
                <c:formatCode>0.000</c:formatCode>
                <c:ptCount val="76"/>
                <c:pt idx="0">
                  <c:v>0.442</c:v>
                </c:pt>
                <c:pt idx="1">
                  <c:v>0.43933333333333335</c:v>
                </c:pt>
                <c:pt idx="2">
                  <c:v>0.4506666666666666</c:v>
                </c:pt>
                <c:pt idx="3">
                  <c:v>0.46799999999999997</c:v>
                </c:pt>
                <c:pt idx="4">
                  <c:v>0.48</c:v>
                </c:pt>
                <c:pt idx="5">
                  <c:v>0.48599999999999999</c:v>
                </c:pt>
                <c:pt idx="6">
                  <c:v>0.4996666666666667</c:v>
                </c:pt>
                <c:pt idx="7">
                  <c:v>0.505</c:v>
                </c:pt>
                <c:pt idx="8">
                  <c:v>0.51366666666666672</c:v>
                </c:pt>
                <c:pt idx="9">
                  <c:v>0.51300000000000001</c:v>
                </c:pt>
                <c:pt idx="10">
                  <c:v>0.51433333333333342</c:v>
                </c:pt>
                <c:pt idx="11">
                  <c:v>0.52933333333333332</c:v>
                </c:pt>
                <c:pt idx="12">
                  <c:v>0.55666666666666675</c:v>
                </c:pt>
                <c:pt idx="13">
                  <c:v>0.56733333333333336</c:v>
                </c:pt>
                <c:pt idx="14">
                  <c:v>0.58599999999999997</c:v>
                </c:pt>
                <c:pt idx="15">
                  <c:v>0.60166666666666668</c:v>
                </c:pt>
                <c:pt idx="16">
                  <c:v>0.628</c:v>
                </c:pt>
                <c:pt idx="17">
                  <c:v>0.64200000000000002</c:v>
                </c:pt>
                <c:pt idx="18">
                  <c:v>0.65366666666666673</c:v>
                </c:pt>
                <c:pt idx="19">
                  <c:v>0.67300000000000004</c:v>
                </c:pt>
                <c:pt idx="20">
                  <c:v>0.68833333333333335</c:v>
                </c:pt>
                <c:pt idx="21">
                  <c:v>0.69933333333333325</c:v>
                </c:pt>
                <c:pt idx="22">
                  <c:v>0.71199999999999986</c:v>
                </c:pt>
                <c:pt idx="23">
                  <c:v>0.72866666666666668</c:v>
                </c:pt>
                <c:pt idx="24">
                  <c:v>0.75</c:v>
                </c:pt>
                <c:pt idx="25">
                  <c:v>0.7639999999999999</c:v>
                </c:pt>
                <c:pt idx="26">
                  <c:v>0.78200000000000003</c:v>
                </c:pt>
                <c:pt idx="27">
                  <c:v>0.80233333333333334</c:v>
                </c:pt>
                <c:pt idx="28">
                  <c:v>0.81899999999999995</c:v>
                </c:pt>
                <c:pt idx="29">
                  <c:v>0.82766666666666666</c:v>
                </c:pt>
                <c:pt idx="30">
                  <c:v>0.84899999999999987</c:v>
                </c:pt>
                <c:pt idx="31">
                  <c:v>0.875</c:v>
                </c:pt>
                <c:pt idx="32">
                  <c:v>0.89300000000000013</c:v>
                </c:pt>
                <c:pt idx="33">
                  <c:v>0.91333333333333344</c:v>
                </c:pt>
                <c:pt idx="34">
                  <c:v>0.94000000000000006</c:v>
                </c:pt>
                <c:pt idx="35">
                  <c:v>0.96033333333333326</c:v>
                </c:pt>
                <c:pt idx="36">
                  <c:v>0.98333333333333328</c:v>
                </c:pt>
                <c:pt idx="37">
                  <c:v>0.99533333333333329</c:v>
                </c:pt>
                <c:pt idx="38">
                  <c:v>1.0136666666666667</c:v>
                </c:pt>
                <c:pt idx="39">
                  <c:v>1.024</c:v>
                </c:pt>
                <c:pt idx="40">
                  <c:v>1.036</c:v>
                </c:pt>
                <c:pt idx="41">
                  <c:v>1.0509999999999999</c:v>
                </c:pt>
                <c:pt idx="42">
                  <c:v>1.0693333333333335</c:v>
                </c:pt>
                <c:pt idx="43">
                  <c:v>1.0946666666666667</c:v>
                </c:pt>
                <c:pt idx="44">
                  <c:v>1.1219999999999999</c:v>
                </c:pt>
                <c:pt idx="45">
                  <c:v>1.1449999999999998</c:v>
                </c:pt>
                <c:pt idx="46">
                  <c:v>1.1639999999999999</c:v>
                </c:pt>
                <c:pt idx="47">
                  <c:v>1.1843333333333332</c:v>
                </c:pt>
                <c:pt idx="48">
                  <c:v>1.1923333333333332</c:v>
                </c:pt>
                <c:pt idx="49">
                  <c:v>1.2083333333333333</c:v>
                </c:pt>
                <c:pt idx="50">
                  <c:v>1.2270000000000001</c:v>
                </c:pt>
                <c:pt idx="51">
                  <c:v>1.2450000000000001</c:v>
                </c:pt>
                <c:pt idx="52">
                  <c:v>1.2643333333333333</c:v>
                </c:pt>
                <c:pt idx="53">
                  <c:v>1.2810000000000001</c:v>
                </c:pt>
                <c:pt idx="54">
                  <c:v>1.304</c:v>
                </c:pt>
                <c:pt idx="55">
                  <c:v>1.3306666666666667</c:v>
                </c:pt>
                <c:pt idx="56">
                  <c:v>1.337</c:v>
                </c:pt>
                <c:pt idx="57">
                  <c:v>1.3556666666666668</c:v>
                </c:pt>
                <c:pt idx="58">
                  <c:v>1.3640000000000001</c:v>
                </c:pt>
                <c:pt idx="59">
                  <c:v>1.4213333333333333</c:v>
                </c:pt>
                <c:pt idx="60">
                  <c:v>1.4406666666666668</c:v>
                </c:pt>
                <c:pt idx="61">
                  <c:v>1.4400000000000002</c:v>
                </c:pt>
                <c:pt idx="62">
                  <c:v>1.4603333333333335</c:v>
                </c:pt>
                <c:pt idx="63">
                  <c:v>1.47</c:v>
                </c:pt>
                <c:pt idx="64">
                  <c:v>1.4793333333333336</c:v>
                </c:pt>
                <c:pt idx="65">
                  <c:v>1.4909999999999999</c:v>
                </c:pt>
                <c:pt idx="66">
                  <c:v>1.5006666666666666</c:v>
                </c:pt>
                <c:pt idx="67">
                  <c:v>1.5183333333333335</c:v>
                </c:pt>
                <c:pt idx="68">
                  <c:v>1.5269999999999999</c:v>
                </c:pt>
                <c:pt idx="69">
                  <c:v>1.5556666666666665</c:v>
                </c:pt>
                <c:pt idx="70">
                  <c:v>1.5743333333333334</c:v>
                </c:pt>
                <c:pt idx="71">
                  <c:v>1.5833333333333333</c:v>
                </c:pt>
                <c:pt idx="72">
                  <c:v>1.5916666666666668</c:v>
                </c:pt>
                <c:pt idx="73">
                  <c:v>1.6020000000000001</c:v>
                </c:pt>
                <c:pt idx="74">
                  <c:v>1.6216666666666668</c:v>
                </c:pt>
                <c:pt idx="75">
                  <c:v>1.6406666666666669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4-481D-9B81-8E667BACAC46}"/>
            </c:ext>
          </c:extLst>
        </c:ser>
        <c:ser>
          <c:idx val="1"/>
          <c:order val="1"/>
          <c:tx>
            <c:strRef>
              <c:f>Tabelle1!$B$90</c:f>
              <c:strCache>
                <c:ptCount val="1"/>
                <c:pt idx="0">
                  <c:v>400µg DH5α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5223218436060595E-4"/>
                  <c:y val="-6.055990681800751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plus>
            <c:minus>
              <c:numRef>
                <c:f>Tabelle1!$C$103:$BZ$103</c:f>
                <c:numCache>
                  <c:formatCode>General</c:formatCode>
                  <c:ptCount val="76"/>
                  <c:pt idx="0">
                    <c:v>4.3315380896654078E-2</c:v>
                  </c:pt>
                  <c:pt idx="1">
                    <c:v>6.1324274693359951E-2</c:v>
                  </c:pt>
                  <c:pt idx="2">
                    <c:v>5.4851314174472303E-2</c:v>
                  </c:pt>
                  <c:pt idx="3">
                    <c:v>6.4012151624168595E-2</c:v>
                  </c:pt>
                  <c:pt idx="4">
                    <c:v>6.7982023767725219E-2</c:v>
                  </c:pt>
                  <c:pt idx="5">
                    <c:v>6.7336633582487745E-2</c:v>
                  </c:pt>
                  <c:pt idx="6">
                    <c:v>5.8789643834796505E-2</c:v>
                  </c:pt>
                  <c:pt idx="7">
                    <c:v>5.4162307516902923E-2</c:v>
                  </c:pt>
                  <c:pt idx="8">
                    <c:v>5.5841044243658523E-2</c:v>
                  </c:pt>
                  <c:pt idx="9">
                    <c:v>5.1389579574938088E-2</c:v>
                  </c:pt>
                  <c:pt idx="10">
                    <c:v>4.4432220541204395E-2</c:v>
                  </c:pt>
                  <c:pt idx="11">
                    <c:v>5.0624982853220674E-2</c:v>
                  </c:pt>
                  <c:pt idx="12">
                    <c:v>5.346026561849463E-2</c:v>
                  </c:pt>
                  <c:pt idx="13">
                    <c:v>5.6605849717341249E-2</c:v>
                  </c:pt>
                  <c:pt idx="14">
                    <c:v>5.6670588099609141E-2</c:v>
                  </c:pt>
                  <c:pt idx="15">
                    <c:v>5.0126506627398947E-2</c:v>
                  </c:pt>
                  <c:pt idx="16">
                    <c:v>4.7471628954097948E-2</c:v>
                  </c:pt>
                  <c:pt idx="17">
                    <c:v>4.9443570529105869E-2</c:v>
                  </c:pt>
                  <c:pt idx="18">
                    <c:v>5.2706735812417756E-2</c:v>
                  </c:pt>
                  <c:pt idx="19">
                    <c:v>5.4412008478521241E-2</c:v>
                  </c:pt>
                  <c:pt idx="20">
                    <c:v>5.535943159631123E-2</c:v>
                  </c:pt>
                  <c:pt idx="21">
                    <c:v>5.3224889749898835E-2</c:v>
                  </c:pt>
                  <c:pt idx="22">
                    <c:v>5.82923665671587E-2</c:v>
                  </c:pt>
                  <c:pt idx="23">
                    <c:v>5.5954346470036519E-2</c:v>
                  </c:pt>
                  <c:pt idx="24">
                    <c:v>5.7729253127566688E-2</c:v>
                  </c:pt>
                  <c:pt idx="25">
                    <c:v>6.2944419927424874E-2</c:v>
                  </c:pt>
                  <c:pt idx="26">
                    <c:v>5.9275252471461953E-2</c:v>
                  </c:pt>
                  <c:pt idx="27">
                    <c:v>6.4168181800293711E-2</c:v>
                  </c:pt>
                  <c:pt idx="28">
                    <c:v>6.5951160380660151E-2</c:v>
                  </c:pt>
                  <c:pt idx="29">
                    <c:v>6.3813965730255495E-2</c:v>
                  </c:pt>
                  <c:pt idx="30">
                    <c:v>6.1030047244506273E-2</c:v>
                  </c:pt>
                  <c:pt idx="31">
                    <c:v>6.5122107528003764E-2</c:v>
                  </c:pt>
                  <c:pt idx="32">
                    <c:v>6.3356136245828643E-2</c:v>
                  </c:pt>
                  <c:pt idx="33">
                    <c:v>6.4053796834293006E-2</c:v>
                  </c:pt>
                  <c:pt idx="34">
                    <c:v>7.0433577850971665E-2</c:v>
                  </c:pt>
                  <c:pt idx="35">
                    <c:v>6.877176423180921E-2</c:v>
                  </c:pt>
                  <c:pt idx="36">
                    <c:v>7.5455652906562004E-2</c:v>
                  </c:pt>
                  <c:pt idx="37">
                    <c:v>6.6095889937776542E-2</c:v>
                  </c:pt>
                  <c:pt idx="38">
                    <c:v>7.1138362833752813E-2</c:v>
                  </c:pt>
                  <c:pt idx="39">
                    <c:v>7.5482153887892978E-2</c:v>
                  </c:pt>
                  <c:pt idx="40">
                    <c:v>7.6386444405332071E-2</c:v>
                  </c:pt>
                  <c:pt idx="41">
                    <c:v>7.6229186594695394E-2</c:v>
                  </c:pt>
                  <c:pt idx="42">
                    <c:v>7.6752126282526478E-2</c:v>
                  </c:pt>
                  <c:pt idx="43">
                    <c:v>7.5059976019180824E-2</c:v>
                  </c:pt>
                  <c:pt idx="44">
                    <c:v>7.0244019120649814E-2</c:v>
                  </c:pt>
                  <c:pt idx="45">
                    <c:v>7.3331818166165449E-2</c:v>
                  </c:pt>
                  <c:pt idx="46">
                    <c:v>7.4435654539116353E-2</c:v>
                  </c:pt>
                  <c:pt idx="47">
                    <c:v>8.2514645164762548E-2</c:v>
                  </c:pt>
                  <c:pt idx="48">
                    <c:v>7.3304539801812715E-2</c:v>
                  </c:pt>
                  <c:pt idx="49">
                    <c:v>8.2423028065920709E-2</c:v>
                  </c:pt>
                  <c:pt idx="50">
                    <c:v>8.3366660002665335E-2</c:v>
                  </c:pt>
                  <c:pt idx="51">
                    <c:v>9.9763052613012229E-2</c:v>
                  </c:pt>
                  <c:pt idx="52">
                    <c:v>8.0566052955875114E-2</c:v>
                  </c:pt>
                  <c:pt idx="53">
                    <c:v>8.4618096304645216E-2</c:v>
                  </c:pt>
                  <c:pt idx="54">
                    <c:v>8.2060952955714597E-2</c:v>
                  </c:pt>
                  <c:pt idx="55">
                    <c:v>8.5811162185088427E-2</c:v>
                  </c:pt>
                  <c:pt idx="56">
                    <c:v>9.068014605683479E-2</c:v>
                  </c:pt>
                  <c:pt idx="57">
                    <c:v>8.4385359446345162E-2</c:v>
                  </c:pt>
                  <c:pt idx="58">
                    <c:v>9.3617424778842592E-2</c:v>
                  </c:pt>
                  <c:pt idx="59">
                    <c:v>8.8507375712736758E-2</c:v>
                  </c:pt>
                  <c:pt idx="60">
                    <c:v>0.10476640682967045</c:v>
                  </c:pt>
                  <c:pt idx="61">
                    <c:v>0.10294658809304955</c:v>
                  </c:pt>
                  <c:pt idx="62">
                    <c:v>0.11481289126226198</c:v>
                  </c:pt>
                  <c:pt idx="63">
                    <c:v>0.10700467279516347</c:v>
                  </c:pt>
                  <c:pt idx="64">
                    <c:v>0.10317945531936097</c:v>
                  </c:pt>
                  <c:pt idx="65">
                    <c:v>9.5559173058140018E-2</c:v>
                  </c:pt>
                  <c:pt idx="66">
                    <c:v>8.8137518811356494E-2</c:v>
                  </c:pt>
                  <c:pt idx="67">
                    <c:v>8.6780694217601581E-2</c:v>
                  </c:pt>
                  <c:pt idx="68">
                    <c:v>9.9478640923567091E-2</c:v>
                  </c:pt>
                  <c:pt idx="69">
                    <c:v>9.4206628688690799E-2</c:v>
                  </c:pt>
                  <c:pt idx="70">
                    <c:v>0.11371308924950842</c:v>
                  </c:pt>
                  <c:pt idx="71">
                    <c:v>0.1075577364333531</c:v>
                  </c:pt>
                  <c:pt idx="72">
                    <c:v>0.12040025839765553</c:v>
                  </c:pt>
                  <c:pt idx="73">
                    <c:v>0.12189613064682019</c:v>
                  </c:pt>
                  <c:pt idx="74">
                    <c:v>0.12954364343940442</c:v>
                  </c:pt>
                  <c:pt idx="75">
                    <c:v>0.10824355254086356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Tabelle1!$C$90:$BZ$90</c:f>
              <c:numCache>
                <c:formatCode>0.000</c:formatCode>
                <c:ptCount val="76"/>
                <c:pt idx="0">
                  <c:v>1.0526666666666669</c:v>
                </c:pt>
                <c:pt idx="1">
                  <c:v>1.0369999999999999</c:v>
                </c:pt>
                <c:pt idx="2">
                  <c:v>1.0409999999999999</c:v>
                </c:pt>
                <c:pt idx="3">
                  <c:v>1.0456666666666667</c:v>
                </c:pt>
                <c:pt idx="4">
                  <c:v>1.0856666666666668</c:v>
                </c:pt>
                <c:pt idx="5">
                  <c:v>1.1413333333333335</c:v>
                </c:pt>
                <c:pt idx="6">
                  <c:v>1.1803333333333332</c:v>
                </c:pt>
                <c:pt idx="7">
                  <c:v>1.1856666666666666</c:v>
                </c:pt>
                <c:pt idx="8">
                  <c:v>1.1973333333333331</c:v>
                </c:pt>
                <c:pt idx="9">
                  <c:v>1.2013333333333334</c:v>
                </c:pt>
                <c:pt idx="10">
                  <c:v>1.2313333333333334</c:v>
                </c:pt>
                <c:pt idx="11">
                  <c:v>1.2366666666666666</c:v>
                </c:pt>
                <c:pt idx="12">
                  <c:v>1.2140000000000002</c:v>
                </c:pt>
                <c:pt idx="13">
                  <c:v>1.2023333333333335</c:v>
                </c:pt>
                <c:pt idx="14">
                  <c:v>1.2066666666666668</c:v>
                </c:pt>
                <c:pt idx="15">
                  <c:v>1.2070000000000001</c:v>
                </c:pt>
                <c:pt idx="16">
                  <c:v>1.2286666666666666</c:v>
                </c:pt>
                <c:pt idx="17">
                  <c:v>1.244</c:v>
                </c:pt>
                <c:pt idx="18">
                  <c:v>1.2649999999999999</c:v>
                </c:pt>
                <c:pt idx="19">
                  <c:v>1.2869999999999999</c:v>
                </c:pt>
                <c:pt idx="20">
                  <c:v>1.323</c:v>
                </c:pt>
                <c:pt idx="21">
                  <c:v>1.3506666666666665</c:v>
                </c:pt>
                <c:pt idx="22">
                  <c:v>1.3579999999999999</c:v>
                </c:pt>
                <c:pt idx="23">
                  <c:v>1.3883333333333334</c:v>
                </c:pt>
                <c:pt idx="24">
                  <c:v>1.3979999999999999</c:v>
                </c:pt>
                <c:pt idx="25">
                  <c:v>1.407</c:v>
                </c:pt>
                <c:pt idx="26">
                  <c:v>1.4166666666666667</c:v>
                </c:pt>
                <c:pt idx="27">
                  <c:v>1.4343333333333332</c:v>
                </c:pt>
                <c:pt idx="28">
                  <c:v>1.4496666666666667</c:v>
                </c:pt>
                <c:pt idx="29">
                  <c:v>1.4696666666666667</c:v>
                </c:pt>
                <c:pt idx="30">
                  <c:v>1.4889999999999999</c:v>
                </c:pt>
                <c:pt idx="31">
                  <c:v>1.5156666666666665</c:v>
                </c:pt>
                <c:pt idx="32">
                  <c:v>1.5389999999999999</c:v>
                </c:pt>
                <c:pt idx="33">
                  <c:v>1.5503333333333333</c:v>
                </c:pt>
                <c:pt idx="34">
                  <c:v>1.5716666666666665</c:v>
                </c:pt>
                <c:pt idx="35">
                  <c:v>1.5896666666666668</c:v>
                </c:pt>
                <c:pt idx="36">
                  <c:v>1.6223333333333334</c:v>
                </c:pt>
                <c:pt idx="37">
                  <c:v>1.6460000000000001</c:v>
                </c:pt>
                <c:pt idx="38">
                  <c:v>1.68</c:v>
                </c:pt>
                <c:pt idx="39">
                  <c:v>1.6806666666666665</c:v>
                </c:pt>
                <c:pt idx="40">
                  <c:v>1.7086666666666666</c:v>
                </c:pt>
                <c:pt idx="41">
                  <c:v>1.7413333333333334</c:v>
                </c:pt>
                <c:pt idx="42">
                  <c:v>1.7546666666666668</c:v>
                </c:pt>
                <c:pt idx="43">
                  <c:v>1.768</c:v>
                </c:pt>
                <c:pt idx="44">
                  <c:v>1.7883333333333333</c:v>
                </c:pt>
                <c:pt idx="45">
                  <c:v>1.8033333333333335</c:v>
                </c:pt>
                <c:pt idx="46">
                  <c:v>1.8179999999999998</c:v>
                </c:pt>
                <c:pt idx="47">
                  <c:v>1.8950000000000002</c:v>
                </c:pt>
                <c:pt idx="48">
                  <c:v>1.9383333333333332</c:v>
                </c:pt>
                <c:pt idx="49">
                  <c:v>1.9733333333333334</c:v>
                </c:pt>
                <c:pt idx="50">
                  <c:v>2.0100000000000002</c:v>
                </c:pt>
                <c:pt idx="51">
                  <c:v>2.024</c:v>
                </c:pt>
                <c:pt idx="52">
                  <c:v>2.0586666666666669</c:v>
                </c:pt>
                <c:pt idx="53">
                  <c:v>2.0543333333333336</c:v>
                </c:pt>
                <c:pt idx="54">
                  <c:v>2.0409999999999999</c:v>
                </c:pt>
                <c:pt idx="55">
                  <c:v>2.0556666666666668</c:v>
                </c:pt>
                <c:pt idx="56">
                  <c:v>2.0293333333333332</c:v>
                </c:pt>
                <c:pt idx="57">
                  <c:v>2.0676666666666663</c:v>
                </c:pt>
                <c:pt idx="58">
                  <c:v>2.0836666666666668</c:v>
                </c:pt>
                <c:pt idx="59">
                  <c:v>2.154666666666667</c:v>
                </c:pt>
                <c:pt idx="60">
                  <c:v>2.2129999999999996</c:v>
                </c:pt>
                <c:pt idx="61">
                  <c:v>2.2090000000000001</c:v>
                </c:pt>
                <c:pt idx="62">
                  <c:v>2.2010000000000001</c:v>
                </c:pt>
                <c:pt idx="63">
                  <c:v>2.238</c:v>
                </c:pt>
                <c:pt idx="64">
                  <c:v>2.2449999999999997</c:v>
                </c:pt>
                <c:pt idx="65">
                  <c:v>2.3283333333333336</c:v>
                </c:pt>
                <c:pt idx="66">
                  <c:v>2.3283333333333331</c:v>
                </c:pt>
                <c:pt idx="67">
                  <c:v>2.3106666666666666</c:v>
                </c:pt>
                <c:pt idx="68">
                  <c:v>2.2740000000000005</c:v>
                </c:pt>
                <c:pt idx="69">
                  <c:v>2.3113333333333332</c:v>
                </c:pt>
                <c:pt idx="70">
                  <c:v>2.3559999999999999</c:v>
                </c:pt>
                <c:pt idx="71">
                  <c:v>2.4010000000000002</c:v>
                </c:pt>
                <c:pt idx="72">
                  <c:v>2.420666666666667</c:v>
                </c:pt>
                <c:pt idx="73">
                  <c:v>2.4129999999999998</c:v>
                </c:pt>
                <c:pt idx="74">
                  <c:v>2.4723333333333337</c:v>
                </c:pt>
                <c:pt idx="75">
                  <c:v>2.5070000000000001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A4-481D-9B81-8E667BACA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Tabelle1!$B$91</c15:sqref>
                        </c15:formulaRef>
                      </c:ext>
                    </c:extLst>
                    <c:strCache>
                      <c:ptCount val="1"/>
                      <c:pt idx="0">
                        <c:v>500µg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Tabelle1!$C$91:$BZ$91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0.53249999999999997</c:v>
                      </c:pt>
                      <c:pt idx="1">
                        <c:v>0.5794999999999999</c:v>
                      </c:pt>
                      <c:pt idx="2">
                        <c:v>0.57499999999999996</c:v>
                      </c:pt>
                      <c:pt idx="3">
                        <c:v>0.5645</c:v>
                      </c:pt>
                      <c:pt idx="4">
                        <c:v>0.58699999999999997</c:v>
                      </c:pt>
                      <c:pt idx="5">
                        <c:v>0.58850000000000002</c:v>
                      </c:pt>
                      <c:pt idx="6">
                        <c:v>0.61850000000000005</c:v>
                      </c:pt>
                      <c:pt idx="7">
                        <c:v>0.628</c:v>
                      </c:pt>
                      <c:pt idx="8">
                        <c:v>0.64850000000000008</c:v>
                      </c:pt>
                      <c:pt idx="9">
                        <c:v>0.66149999999999998</c:v>
                      </c:pt>
                      <c:pt idx="10">
                        <c:v>0.68049999999999999</c:v>
                      </c:pt>
                      <c:pt idx="11">
                        <c:v>0.7</c:v>
                      </c:pt>
                      <c:pt idx="12">
                        <c:v>0.71750000000000003</c:v>
                      </c:pt>
                      <c:pt idx="13">
                        <c:v>0.71649999999999991</c:v>
                      </c:pt>
                      <c:pt idx="14">
                        <c:v>0.71849999999999992</c:v>
                      </c:pt>
                      <c:pt idx="15">
                        <c:v>0.71750000000000003</c:v>
                      </c:pt>
                      <c:pt idx="16">
                        <c:v>0.72449999999999992</c:v>
                      </c:pt>
                      <c:pt idx="17">
                        <c:v>0.74199999999999999</c:v>
                      </c:pt>
                      <c:pt idx="18">
                        <c:v>0.76100000000000001</c:v>
                      </c:pt>
                      <c:pt idx="19">
                        <c:v>0.79200000000000004</c:v>
                      </c:pt>
                      <c:pt idx="20">
                        <c:v>0.82850000000000001</c:v>
                      </c:pt>
                      <c:pt idx="21">
                        <c:v>0.85050000000000003</c:v>
                      </c:pt>
                      <c:pt idx="22">
                        <c:v>0.86450000000000005</c:v>
                      </c:pt>
                      <c:pt idx="23">
                        <c:v>0.88450000000000006</c:v>
                      </c:pt>
                      <c:pt idx="24">
                        <c:v>0.92100000000000004</c:v>
                      </c:pt>
                      <c:pt idx="25">
                        <c:v>0.94199999999999995</c:v>
                      </c:pt>
                      <c:pt idx="26">
                        <c:v>0.94199999999999995</c:v>
                      </c:pt>
                      <c:pt idx="27">
                        <c:v>0.96550000000000002</c:v>
                      </c:pt>
                      <c:pt idx="28">
                        <c:v>0.97100000000000009</c:v>
                      </c:pt>
                      <c:pt idx="29">
                        <c:v>0.98</c:v>
                      </c:pt>
                      <c:pt idx="30">
                        <c:v>1.0049999999999999</c:v>
                      </c:pt>
                      <c:pt idx="31">
                        <c:v>1.0230000000000001</c:v>
                      </c:pt>
                      <c:pt idx="32">
                        <c:v>1.0390000000000001</c:v>
                      </c:pt>
                      <c:pt idx="33">
                        <c:v>1.0660000000000001</c:v>
                      </c:pt>
                      <c:pt idx="34">
                        <c:v>1.0939999999999999</c:v>
                      </c:pt>
                      <c:pt idx="35">
                        <c:v>1.1379999999999999</c:v>
                      </c:pt>
                      <c:pt idx="36">
                        <c:v>1.1755</c:v>
                      </c:pt>
                      <c:pt idx="37">
                        <c:v>1.1830000000000001</c:v>
                      </c:pt>
                      <c:pt idx="38">
                        <c:v>1.2050000000000001</c:v>
                      </c:pt>
                      <c:pt idx="39">
                        <c:v>1.2025000000000001</c:v>
                      </c:pt>
                      <c:pt idx="40">
                        <c:v>1.2275</c:v>
                      </c:pt>
                      <c:pt idx="41">
                        <c:v>1.2490000000000001</c:v>
                      </c:pt>
                      <c:pt idx="42">
                        <c:v>1.2690000000000001</c:v>
                      </c:pt>
                      <c:pt idx="43">
                        <c:v>1.2829999999999999</c:v>
                      </c:pt>
                      <c:pt idx="44">
                        <c:v>1.3134999999999999</c:v>
                      </c:pt>
                      <c:pt idx="45">
                        <c:v>1.3345</c:v>
                      </c:pt>
                      <c:pt idx="46">
                        <c:v>1.3565</c:v>
                      </c:pt>
                      <c:pt idx="47">
                        <c:v>1.389</c:v>
                      </c:pt>
                      <c:pt idx="48">
                        <c:v>1.4079999999999999</c:v>
                      </c:pt>
                      <c:pt idx="49">
                        <c:v>1.4279999999999999</c:v>
                      </c:pt>
                      <c:pt idx="50">
                        <c:v>1.4569999999999999</c:v>
                      </c:pt>
                      <c:pt idx="51">
                        <c:v>1.4830000000000001</c:v>
                      </c:pt>
                      <c:pt idx="52">
                        <c:v>1.51</c:v>
                      </c:pt>
                      <c:pt idx="53">
                        <c:v>1.5305</c:v>
                      </c:pt>
                      <c:pt idx="54">
                        <c:v>1.5485</c:v>
                      </c:pt>
                      <c:pt idx="55">
                        <c:v>1.5840000000000001</c:v>
                      </c:pt>
                      <c:pt idx="56">
                        <c:v>1.5845</c:v>
                      </c:pt>
                      <c:pt idx="57">
                        <c:v>1.597</c:v>
                      </c:pt>
                      <c:pt idx="58">
                        <c:v>1.587</c:v>
                      </c:pt>
                      <c:pt idx="59">
                        <c:v>1.6120000000000001</c:v>
                      </c:pt>
                      <c:pt idx="60">
                        <c:v>1.6285000000000001</c:v>
                      </c:pt>
                      <c:pt idx="61">
                        <c:v>1.6619999999999999</c:v>
                      </c:pt>
                      <c:pt idx="62">
                        <c:v>1.7055</c:v>
                      </c:pt>
                      <c:pt idx="63">
                        <c:v>1.7170000000000001</c:v>
                      </c:pt>
                      <c:pt idx="64">
                        <c:v>1.7204999999999999</c:v>
                      </c:pt>
                      <c:pt idx="65">
                        <c:v>1.738</c:v>
                      </c:pt>
                      <c:pt idx="66">
                        <c:v>1.7629999999999999</c:v>
                      </c:pt>
                      <c:pt idx="67">
                        <c:v>1.7730000000000001</c:v>
                      </c:pt>
                      <c:pt idx="68">
                        <c:v>1.7949999999999999</c:v>
                      </c:pt>
                      <c:pt idx="69">
                        <c:v>1.8195000000000001</c:v>
                      </c:pt>
                      <c:pt idx="70">
                        <c:v>1.8235000000000001</c:v>
                      </c:pt>
                      <c:pt idx="71">
                        <c:v>1.8425</c:v>
                      </c:pt>
                      <c:pt idx="72">
                        <c:v>1.8704999999999998</c:v>
                      </c:pt>
                      <c:pt idx="73">
                        <c:v>1.871</c:v>
                      </c:pt>
                      <c:pt idx="74">
                        <c:v>1.897</c:v>
                      </c:pt>
                      <c:pt idx="75">
                        <c:v>1.9039999999999999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C5A4-481D-9B81-8E667BACAC46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Tabelle1!$B$92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Tabelle1!$C$92:$BZ$92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1.071</c:v>
                      </c:pt>
                      <c:pt idx="1">
                        <c:v>1.087</c:v>
                      </c:pt>
                      <c:pt idx="2">
                        <c:v>1.0905</c:v>
                      </c:pt>
                      <c:pt idx="3">
                        <c:v>1.0965</c:v>
                      </c:pt>
                      <c:pt idx="4">
                        <c:v>1.1135000000000002</c:v>
                      </c:pt>
                      <c:pt idx="5">
                        <c:v>1.133</c:v>
                      </c:pt>
                      <c:pt idx="6">
                        <c:v>1.1619999999999999</c:v>
                      </c:pt>
                      <c:pt idx="7">
                        <c:v>1.177</c:v>
                      </c:pt>
                      <c:pt idx="8">
                        <c:v>1.2025000000000001</c:v>
                      </c:pt>
                      <c:pt idx="9">
                        <c:v>1.228</c:v>
                      </c:pt>
                      <c:pt idx="10">
                        <c:v>1.254</c:v>
                      </c:pt>
                      <c:pt idx="11">
                        <c:v>1.262</c:v>
                      </c:pt>
                      <c:pt idx="12">
                        <c:v>1.2645</c:v>
                      </c:pt>
                      <c:pt idx="13">
                        <c:v>1.2735000000000001</c:v>
                      </c:pt>
                      <c:pt idx="14">
                        <c:v>1.3005</c:v>
                      </c:pt>
                      <c:pt idx="15">
                        <c:v>1.3109999999999999</c:v>
                      </c:pt>
                      <c:pt idx="16">
                        <c:v>1.341</c:v>
                      </c:pt>
                      <c:pt idx="17">
                        <c:v>1.359</c:v>
                      </c:pt>
                      <c:pt idx="18">
                        <c:v>1.3725000000000001</c:v>
                      </c:pt>
                      <c:pt idx="19">
                        <c:v>1.3805000000000001</c:v>
                      </c:pt>
                      <c:pt idx="20">
                        <c:v>1.4085000000000001</c:v>
                      </c:pt>
                      <c:pt idx="21">
                        <c:v>1.4159999999999999</c:v>
                      </c:pt>
                      <c:pt idx="22">
                        <c:v>1.421</c:v>
                      </c:pt>
                      <c:pt idx="23">
                        <c:v>1.4434999999999998</c:v>
                      </c:pt>
                      <c:pt idx="24">
                        <c:v>1.4595</c:v>
                      </c:pt>
                      <c:pt idx="25">
                        <c:v>1.4714999999999998</c:v>
                      </c:pt>
                      <c:pt idx="26">
                        <c:v>1.4769999999999999</c:v>
                      </c:pt>
                      <c:pt idx="27">
                        <c:v>1.488</c:v>
                      </c:pt>
                      <c:pt idx="28">
                        <c:v>1.5150000000000001</c:v>
                      </c:pt>
                      <c:pt idx="29">
                        <c:v>1.5245</c:v>
                      </c:pt>
                      <c:pt idx="30">
                        <c:v>1.5525</c:v>
                      </c:pt>
                      <c:pt idx="31">
                        <c:v>1.579</c:v>
                      </c:pt>
                      <c:pt idx="32">
                        <c:v>1.6065</c:v>
                      </c:pt>
                      <c:pt idx="33">
                        <c:v>1.635</c:v>
                      </c:pt>
                      <c:pt idx="34">
                        <c:v>1.6725000000000001</c:v>
                      </c:pt>
                      <c:pt idx="35">
                        <c:v>1.6775</c:v>
                      </c:pt>
                      <c:pt idx="36">
                        <c:v>1.702</c:v>
                      </c:pt>
                      <c:pt idx="37">
                        <c:v>1.716</c:v>
                      </c:pt>
                      <c:pt idx="38">
                        <c:v>1.7450000000000001</c:v>
                      </c:pt>
                      <c:pt idx="39">
                        <c:v>1.7570000000000001</c:v>
                      </c:pt>
                      <c:pt idx="40">
                        <c:v>1.7845</c:v>
                      </c:pt>
                      <c:pt idx="41">
                        <c:v>1.8160000000000001</c:v>
                      </c:pt>
                      <c:pt idx="42">
                        <c:v>1.839</c:v>
                      </c:pt>
                      <c:pt idx="43">
                        <c:v>1.8519999999999999</c:v>
                      </c:pt>
                      <c:pt idx="44">
                        <c:v>1.8915</c:v>
                      </c:pt>
                      <c:pt idx="45">
                        <c:v>1.9125000000000001</c:v>
                      </c:pt>
                      <c:pt idx="46">
                        <c:v>1.9264999999999999</c:v>
                      </c:pt>
                      <c:pt idx="47">
                        <c:v>1.9664999999999999</c:v>
                      </c:pt>
                      <c:pt idx="48">
                        <c:v>1.97</c:v>
                      </c:pt>
                      <c:pt idx="49">
                        <c:v>1.9995000000000001</c:v>
                      </c:pt>
                      <c:pt idx="50">
                        <c:v>2.0270000000000001</c:v>
                      </c:pt>
                      <c:pt idx="51">
                        <c:v>2.052</c:v>
                      </c:pt>
                      <c:pt idx="52">
                        <c:v>2.0659999999999998</c:v>
                      </c:pt>
                      <c:pt idx="53">
                        <c:v>2.0819999999999999</c:v>
                      </c:pt>
                      <c:pt idx="54">
                        <c:v>2.1074999999999999</c:v>
                      </c:pt>
                      <c:pt idx="55">
                        <c:v>2.1395</c:v>
                      </c:pt>
                      <c:pt idx="56">
                        <c:v>2.1470000000000002</c:v>
                      </c:pt>
                      <c:pt idx="57">
                        <c:v>2.1835</c:v>
                      </c:pt>
                      <c:pt idx="58">
                        <c:v>2.1920000000000002</c:v>
                      </c:pt>
                      <c:pt idx="59">
                        <c:v>2.2355</c:v>
                      </c:pt>
                      <c:pt idx="60">
                        <c:v>2.2549999999999999</c:v>
                      </c:pt>
                      <c:pt idx="61">
                        <c:v>2.2625000000000002</c:v>
                      </c:pt>
                      <c:pt idx="62">
                        <c:v>2.282</c:v>
                      </c:pt>
                      <c:pt idx="63">
                        <c:v>2.3180000000000001</c:v>
                      </c:pt>
                      <c:pt idx="64">
                        <c:v>2.3094999999999999</c:v>
                      </c:pt>
                      <c:pt idx="65">
                        <c:v>2.3514999999999997</c:v>
                      </c:pt>
                      <c:pt idx="66">
                        <c:v>2.3365</c:v>
                      </c:pt>
                      <c:pt idx="67">
                        <c:v>2.3600000000000003</c:v>
                      </c:pt>
                      <c:pt idx="68">
                        <c:v>2.3810000000000002</c:v>
                      </c:pt>
                      <c:pt idx="69">
                        <c:v>2.4319999999999999</c:v>
                      </c:pt>
                      <c:pt idx="70">
                        <c:v>2.4690000000000003</c:v>
                      </c:pt>
                      <c:pt idx="71">
                        <c:v>2.4714999999999998</c:v>
                      </c:pt>
                      <c:pt idx="72">
                        <c:v>2.492</c:v>
                      </c:pt>
                      <c:pt idx="73">
                        <c:v>2.4495</c:v>
                      </c:pt>
                      <c:pt idx="74">
                        <c:v>2.5409999999999999</c:v>
                      </c:pt>
                      <c:pt idx="75">
                        <c:v>2.5129999999999999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5A4-481D-9B81-8E667BACAC4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Tabelle1!$B$93</c15:sqref>
                        </c15:formulaRef>
                      </c:ext>
                    </c:extLst>
                    <c:strCache>
                      <c:ptCount val="1"/>
                      <c:pt idx="0">
                        <c:v>600µg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Tabelle1!$C$93:$BZ$93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0.7456666666666667</c:v>
                      </c:pt>
                      <c:pt idx="1">
                        <c:v>0.77766666666666673</c:v>
                      </c:pt>
                      <c:pt idx="2">
                        <c:v>0.76700000000000002</c:v>
                      </c:pt>
                      <c:pt idx="3">
                        <c:v>0.78233333333333333</c:v>
                      </c:pt>
                      <c:pt idx="4">
                        <c:v>0.80266666666666664</c:v>
                      </c:pt>
                      <c:pt idx="5">
                        <c:v>0.82699999999999996</c:v>
                      </c:pt>
                      <c:pt idx="6">
                        <c:v>0.86666666666666659</c:v>
                      </c:pt>
                      <c:pt idx="7">
                        <c:v>0.89133333333333331</c:v>
                      </c:pt>
                      <c:pt idx="8">
                        <c:v>0.92499999999999993</c:v>
                      </c:pt>
                      <c:pt idx="9">
                        <c:v>0.94333333333333336</c:v>
                      </c:pt>
                      <c:pt idx="10">
                        <c:v>0.96133333333333348</c:v>
                      </c:pt>
                      <c:pt idx="11">
                        <c:v>0.98733333333333329</c:v>
                      </c:pt>
                      <c:pt idx="12">
                        <c:v>1.0010000000000001</c:v>
                      </c:pt>
                      <c:pt idx="13">
                        <c:v>1.0076666666666665</c:v>
                      </c:pt>
                      <c:pt idx="14">
                        <c:v>1.0343333333333333</c:v>
                      </c:pt>
                      <c:pt idx="15">
                        <c:v>1.0656666666666668</c:v>
                      </c:pt>
                      <c:pt idx="16">
                        <c:v>1.1066666666666667</c:v>
                      </c:pt>
                      <c:pt idx="17">
                        <c:v>1.1396666666666666</c:v>
                      </c:pt>
                      <c:pt idx="18">
                        <c:v>1.1673333333333333</c:v>
                      </c:pt>
                      <c:pt idx="19">
                        <c:v>1.1933333333333334</c:v>
                      </c:pt>
                      <c:pt idx="20">
                        <c:v>1.2249999999999999</c:v>
                      </c:pt>
                      <c:pt idx="21">
                        <c:v>1.25</c:v>
                      </c:pt>
                      <c:pt idx="22">
                        <c:v>1.2786666666666666</c:v>
                      </c:pt>
                      <c:pt idx="23">
                        <c:v>1.2969999999999999</c:v>
                      </c:pt>
                      <c:pt idx="24">
                        <c:v>1.3140000000000001</c:v>
                      </c:pt>
                      <c:pt idx="25">
                        <c:v>1.3476666666666668</c:v>
                      </c:pt>
                      <c:pt idx="26">
                        <c:v>1.3723333333333334</c:v>
                      </c:pt>
                      <c:pt idx="27">
                        <c:v>1.4213333333333333</c:v>
                      </c:pt>
                      <c:pt idx="28">
                        <c:v>1.4403333333333332</c:v>
                      </c:pt>
                      <c:pt idx="29">
                        <c:v>1.4410000000000001</c:v>
                      </c:pt>
                      <c:pt idx="30">
                        <c:v>1.4606666666666666</c:v>
                      </c:pt>
                      <c:pt idx="31">
                        <c:v>1.4913333333333334</c:v>
                      </c:pt>
                      <c:pt idx="32">
                        <c:v>1.522</c:v>
                      </c:pt>
                      <c:pt idx="33">
                        <c:v>1.546</c:v>
                      </c:pt>
                      <c:pt idx="34">
                        <c:v>1.5786666666666667</c:v>
                      </c:pt>
                      <c:pt idx="35">
                        <c:v>1.6053333333333335</c:v>
                      </c:pt>
                      <c:pt idx="36">
                        <c:v>1.6356666666666666</c:v>
                      </c:pt>
                      <c:pt idx="37">
                        <c:v>1.647</c:v>
                      </c:pt>
                      <c:pt idx="38">
                        <c:v>1.6826666666666668</c:v>
                      </c:pt>
                      <c:pt idx="39">
                        <c:v>1.6929999999999998</c:v>
                      </c:pt>
                      <c:pt idx="40">
                        <c:v>1.7323333333333333</c:v>
                      </c:pt>
                      <c:pt idx="41">
                        <c:v>1.7493333333333334</c:v>
                      </c:pt>
                      <c:pt idx="42">
                        <c:v>1.7553333333333334</c:v>
                      </c:pt>
                      <c:pt idx="43">
                        <c:v>1.7703333333333333</c:v>
                      </c:pt>
                      <c:pt idx="44">
                        <c:v>1.7936666666666667</c:v>
                      </c:pt>
                      <c:pt idx="45">
                        <c:v>1.8053333333333335</c:v>
                      </c:pt>
                      <c:pt idx="46">
                        <c:v>1.8353333333333335</c:v>
                      </c:pt>
                      <c:pt idx="47">
                        <c:v>1.8786666666666667</c:v>
                      </c:pt>
                      <c:pt idx="48">
                        <c:v>1.8823333333333334</c:v>
                      </c:pt>
                      <c:pt idx="49">
                        <c:v>1.9096666666666666</c:v>
                      </c:pt>
                      <c:pt idx="50">
                        <c:v>1.9433333333333334</c:v>
                      </c:pt>
                      <c:pt idx="51">
                        <c:v>1.9703333333333333</c:v>
                      </c:pt>
                      <c:pt idx="52">
                        <c:v>1.9993333333333332</c:v>
                      </c:pt>
                      <c:pt idx="53">
                        <c:v>2.0189999999999997</c:v>
                      </c:pt>
                      <c:pt idx="54">
                        <c:v>2.047333333333333</c:v>
                      </c:pt>
                      <c:pt idx="55">
                        <c:v>2.0666666666666669</c:v>
                      </c:pt>
                      <c:pt idx="56">
                        <c:v>2.0680000000000001</c:v>
                      </c:pt>
                      <c:pt idx="57">
                        <c:v>2.1063333333333332</c:v>
                      </c:pt>
                      <c:pt idx="58">
                        <c:v>2.1006666666666667</c:v>
                      </c:pt>
                      <c:pt idx="59">
                        <c:v>2.1326666666666667</c:v>
                      </c:pt>
                      <c:pt idx="60">
                        <c:v>2.1636666666666664</c:v>
                      </c:pt>
                      <c:pt idx="61">
                        <c:v>2.2090000000000001</c:v>
                      </c:pt>
                      <c:pt idx="62">
                        <c:v>2.2236666666666665</c:v>
                      </c:pt>
                      <c:pt idx="63">
                        <c:v>2.2423333333333333</c:v>
                      </c:pt>
                      <c:pt idx="64">
                        <c:v>2.2306666666666666</c:v>
                      </c:pt>
                      <c:pt idx="65">
                        <c:v>2.2806666666666664</c:v>
                      </c:pt>
                      <c:pt idx="66">
                        <c:v>2.3340000000000001</c:v>
                      </c:pt>
                      <c:pt idx="67">
                        <c:v>2.3323333333333331</c:v>
                      </c:pt>
                      <c:pt idx="68">
                        <c:v>2.315666666666667</c:v>
                      </c:pt>
                      <c:pt idx="69">
                        <c:v>2.3650000000000002</c:v>
                      </c:pt>
                      <c:pt idx="70">
                        <c:v>2.39</c:v>
                      </c:pt>
                      <c:pt idx="71">
                        <c:v>2.4159999999999999</c:v>
                      </c:pt>
                      <c:pt idx="72">
                        <c:v>2.4283333333333332</c:v>
                      </c:pt>
                      <c:pt idx="73">
                        <c:v>2.4149999999999996</c:v>
                      </c:pt>
                      <c:pt idx="74">
                        <c:v>2.4756666666666667</c:v>
                      </c:pt>
                      <c:pt idx="75">
                        <c:v>2.470333333333333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5A4-481D-9B81-8E667BACAC4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Tabelle1!$B$94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Tabelle1!$C$94:$BZ$94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1.2650000000000001</c:v>
                      </c:pt>
                      <c:pt idx="1">
                        <c:v>1.246</c:v>
                      </c:pt>
                      <c:pt idx="2">
                        <c:v>1.266</c:v>
                      </c:pt>
                      <c:pt idx="3">
                        <c:v>1.282</c:v>
                      </c:pt>
                      <c:pt idx="4">
                        <c:v>1.3094999999999999</c:v>
                      </c:pt>
                      <c:pt idx="5">
                        <c:v>1.3235000000000001</c:v>
                      </c:pt>
                      <c:pt idx="6">
                        <c:v>1.355</c:v>
                      </c:pt>
                      <c:pt idx="7">
                        <c:v>1.3955</c:v>
                      </c:pt>
                      <c:pt idx="8">
                        <c:v>1.407</c:v>
                      </c:pt>
                      <c:pt idx="9">
                        <c:v>1.3975</c:v>
                      </c:pt>
                      <c:pt idx="10">
                        <c:v>1.4315</c:v>
                      </c:pt>
                      <c:pt idx="11">
                        <c:v>1.4435</c:v>
                      </c:pt>
                      <c:pt idx="12">
                        <c:v>1.4565000000000001</c:v>
                      </c:pt>
                      <c:pt idx="13">
                        <c:v>1.4735</c:v>
                      </c:pt>
                      <c:pt idx="14">
                        <c:v>1.492</c:v>
                      </c:pt>
                      <c:pt idx="15">
                        <c:v>1.518</c:v>
                      </c:pt>
                      <c:pt idx="16">
                        <c:v>1.5594999999999999</c:v>
                      </c:pt>
                      <c:pt idx="17">
                        <c:v>1.5895000000000001</c:v>
                      </c:pt>
                      <c:pt idx="18">
                        <c:v>1.6225000000000001</c:v>
                      </c:pt>
                      <c:pt idx="19">
                        <c:v>1.6600000000000001</c:v>
                      </c:pt>
                      <c:pt idx="20">
                        <c:v>1.69</c:v>
                      </c:pt>
                      <c:pt idx="21">
                        <c:v>1.714</c:v>
                      </c:pt>
                      <c:pt idx="22">
                        <c:v>1.7244999999999999</c:v>
                      </c:pt>
                      <c:pt idx="23">
                        <c:v>1.762</c:v>
                      </c:pt>
                      <c:pt idx="24">
                        <c:v>1.8130000000000002</c:v>
                      </c:pt>
                      <c:pt idx="25">
                        <c:v>1.847</c:v>
                      </c:pt>
                      <c:pt idx="26">
                        <c:v>1.8624999999999998</c:v>
                      </c:pt>
                      <c:pt idx="27">
                        <c:v>1.901</c:v>
                      </c:pt>
                      <c:pt idx="28">
                        <c:v>1.9359999999999999</c:v>
                      </c:pt>
                      <c:pt idx="29">
                        <c:v>1.9315</c:v>
                      </c:pt>
                      <c:pt idx="30">
                        <c:v>1.9464999999999999</c:v>
                      </c:pt>
                      <c:pt idx="31">
                        <c:v>1.9884999999999999</c:v>
                      </c:pt>
                      <c:pt idx="32">
                        <c:v>2.0150000000000001</c:v>
                      </c:pt>
                      <c:pt idx="33">
                        <c:v>2.0375000000000001</c:v>
                      </c:pt>
                      <c:pt idx="34">
                        <c:v>2.0724999999999998</c:v>
                      </c:pt>
                      <c:pt idx="35">
                        <c:v>2.0845000000000002</c:v>
                      </c:pt>
                      <c:pt idx="36">
                        <c:v>2.149</c:v>
                      </c:pt>
                      <c:pt idx="37">
                        <c:v>2.15</c:v>
                      </c:pt>
                      <c:pt idx="38">
                        <c:v>2.1955</c:v>
                      </c:pt>
                      <c:pt idx="39">
                        <c:v>2.2075</c:v>
                      </c:pt>
                      <c:pt idx="40">
                        <c:v>2.254</c:v>
                      </c:pt>
                      <c:pt idx="41">
                        <c:v>2.2869999999999999</c:v>
                      </c:pt>
                      <c:pt idx="42">
                        <c:v>2.3070000000000004</c:v>
                      </c:pt>
                      <c:pt idx="43">
                        <c:v>2.3214999999999999</c:v>
                      </c:pt>
                      <c:pt idx="44">
                        <c:v>2.3514999999999997</c:v>
                      </c:pt>
                      <c:pt idx="45">
                        <c:v>2.3839999999999999</c:v>
                      </c:pt>
                      <c:pt idx="46">
                        <c:v>2.4145000000000003</c:v>
                      </c:pt>
                      <c:pt idx="47">
                        <c:v>2.456</c:v>
                      </c:pt>
                      <c:pt idx="48">
                        <c:v>2.4615</c:v>
                      </c:pt>
                      <c:pt idx="49">
                        <c:v>2.4809999999999999</c:v>
                      </c:pt>
                      <c:pt idx="50">
                        <c:v>2.5760000000000001</c:v>
                      </c:pt>
                      <c:pt idx="51">
                        <c:v>2.5920000000000001</c:v>
                      </c:pt>
                      <c:pt idx="52">
                        <c:v>2.5964999999999998</c:v>
                      </c:pt>
                      <c:pt idx="53">
                        <c:v>2.601</c:v>
                      </c:pt>
                      <c:pt idx="54">
                        <c:v>2.6219999999999999</c:v>
                      </c:pt>
                      <c:pt idx="55">
                        <c:v>2.6725000000000003</c:v>
                      </c:pt>
                      <c:pt idx="56">
                        <c:v>2.6619999999999999</c:v>
                      </c:pt>
                      <c:pt idx="57">
                        <c:v>2.7345000000000002</c:v>
                      </c:pt>
                      <c:pt idx="58">
                        <c:v>2.7345000000000002</c:v>
                      </c:pt>
                      <c:pt idx="59">
                        <c:v>2.7919999999999998</c:v>
                      </c:pt>
                      <c:pt idx="60">
                        <c:v>2.8135000000000003</c:v>
                      </c:pt>
                      <c:pt idx="61">
                        <c:v>2.8414999999999999</c:v>
                      </c:pt>
                      <c:pt idx="62">
                        <c:v>2.8525</c:v>
                      </c:pt>
                      <c:pt idx="63">
                        <c:v>2.9159999999999999</c:v>
                      </c:pt>
                      <c:pt idx="64">
                        <c:v>2.8620000000000001</c:v>
                      </c:pt>
                      <c:pt idx="65">
                        <c:v>2.9074999999999998</c:v>
                      </c:pt>
                      <c:pt idx="66">
                        <c:v>2.9279999999999999</c:v>
                      </c:pt>
                      <c:pt idx="67">
                        <c:v>2.9539999999999997</c:v>
                      </c:pt>
                      <c:pt idx="68">
                        <c:v>2.9050000000000002</c:v>
                      </c:pt>
                      <c:pt idx="69">
                        <c:v>2.9995000000000003</c:v>
                      </c:pt>
                      <c:pt idx="70">
                        <c:v>3.0469999999999997</c:v>
                      </c:pt>
                      <c:pt idx="71">
                        <c:v>3.0905</c:v>
                      </c:pt>
                      <c:pt idx="72">
                        <c:v>3.0714999999999999</c:v>
                      </c:pt>
                      <c:pt idx="73">
                        <c:v>3.0739999999999998</c:v>
                      </c:pt>
                      <c:pt idx="74">
                        <c:v>3.1139999999999999</c:v>
                      </c:pt>
                      <c:pt idx="75">
                        <c:v>3.113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5A4-481D-9B81-8E667BACAC4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Tabelle1!$B$95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Tabelle1!$C$95:$BZ$95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-7.6666666666666675E-2</c:v>
                      </c:pt>
                      <c:pt idx="1">
                        <c:v>-6.2333333333333324E-2</c:v>
                      </c:pt>
                      <c:pt idx="2">
                        <c:v>-5.9666666666666666E-2</c:v>
                      </c:pt>
                      <c:pt idx="3">
                        <c:v>-5.9333333333333328E-2</c:v>
                      </c:pt>
                      <c:pt idx="4">
                        <c:v>-6.4999999999999988E-2</c:v>
                      </c:pt>
                      <c:pt idx="5">
                        <c:v>-6.6333333333333327E-2</c:v>
                      </c:pt>
                      <c:pt idx="6">
                        <c:v>-6.4000000000000001E-2</c:v>
                      </c:pt>
                      <c:pt idx="7">
                        <c:v>-6.8333333333333329E-2</c:v>
                      </c:pt>
                      <c:pt idx="8">
                        <c:v>-6.5000000000000002E-2</c:v>
                      </c:pt>
                      <c:pt idx="9">
                        <c:v>-6.6666666666666666E-2</c:v>
                      </c:pt>
                      <c:pt idx="10">
                        <c:v>-6.533333333333334E-2</c:v>
                      </c:pt>
                      <c:pt idx="11">
                        <c:v>-6.7000000000000004E-2</c:v>
                      </c:pt>
                      <c:pt idx="12">
                        <c:v>-6.4000000000000001E-2</c:v>
                      </c:pt>
                      <c:pt idx="13">
                        <c:v>-7.2333333333333347E-2</c:v>
                      </c:pt>
                      <c:pt idx="14">
                        <c:v>-7.5333333333333335E-2</c:v>
                      </c:pt>
                      <c:pt idx="15">
                        <c:v>-7.6666666666666675E-2</c:v>
                      </c:pt>
                      <c:pt idx="16">
                        <c:v>-7.2333333333333347E-2</c:v>
                      </c:pt>
                      <c:pt idx="17">
                        <c:v>-6.6333333333333341E-2</c:v>
                      </c:pt>
                      <c:pt idx="18">
                        <c:v>-6.1666666666666668E-2</c:v>
                      </c:pt>
                      <c:pt idx="19">
                        <c:v>-6.1666666666666668E-2</c:v>
                      </c:pt>
                      <c:pt idx="20">
                        <c:v>-6.0666666666666667E-2</c:v>
                      </c:pt>
                      <c:pt idx="21">
                        <c:v>-6.2333333333333331E-2</c:v>
                      </c:pt>
                      <c:pt idx="22">
                        <c:v>-6.0666666666666667E-2</c:v>
                      </c:pt>
                      <c:pt idx="23">
                        <c:v>-5.9333333333333328E-2</c:v>
                      </c:pt>
                      <c:pt idx="24">
                        <c:v>-5.4999999999999993E-2</c:v>
                      </c:pt>
                      <c:pt idx="25">
                        <c:v>-5.0666666666666665E-2</c:v>
                      </c:pt>
                      <c:pt idx="26">
                        <c:v>-5.6366666666666669E-2</c:v>
                      </c:pt>
                      <c:pt idx="27">
                        <c:v>-5.4666666666666669E-2</c:v>
                      </c:pt>
                      <c:pt idx="28">
                        <c:v>-6.133333333333333E-2</c:v>
                      </c:pt>
                      <c:pt idx="29">
                        <c:v>-6.7133333333333337E-2</c:v>
                      </c:pt>
                      <c:pt idx="30">
                        <c:v>-6.8300000000000013E-2</c:v>
                      </c:pt>
                      <c:pt idx="31">
                        <c:v>-6.9566666666666679E-2</c:v>
                      </c:pt>
                      <c:pt idx="32">
                        <c:v>-6.9666666666666668E-2</c:v>
                      </c:pt>
                      <c:pt idx="33">
                        <c:v>-6.6900000000000001E-2</c:v>
                      </c:pt>
                      <c:pt idx="34">
                        <c:v>-6.8500000000000005E-2</c:v>
                      </c:pt>
                      <c:pt idx="35">
                        <c:v>-6.5666666666666665E-2</c:v>
                      </c:pt>
                      <c:pt idx="36">
                        <c:v>-6.533333333333334E-2</c:v>
                      </c:pt>
                      <c:pt idx="37">
                        <c:v>-6.4000000000000001E-2</c:v>
                      </c:pt>
                      <c:pt idx="38">
                        <c:v>-6.5000000000000002E-2</c:v>
                      </c:pt>
                      <c:pt idx="39">
                        <c:v>-6.9000000000000006E-2</c:v>
                      </c:pt>
                      <c:pt idx="40">
                        <c:v>-6.8333333333333343E-2</c:v>
                      </c:pt>
                      <c:pt idx="41">
                        <c:v>-7.2333333333333333E-2</c:v>
                      </c:pt>
                      <c:pt idx="42">
                        <c:v>-7.2666666666666671E-2</c:v>
                      </c:pt>
                      <c:pt idx="43">
                        <c:v>-7.5666666666666674E-2</c:v>
                      </c:pt>
                      <c:pt idx="44">
                        <c:v>-7.2666666666666671E-2</c:v>
                      </c:pt>
                      <c:pt idx="45">
                        <c:v>-7.5333333333333322E-2</c:v>
                      </c:pt>
                      <c:pt idx="46">
                        <c:v>-6.9333333333333344E-2</c:v>
                      </c:pt>
                      <c:pt idx="47">
                        <c:v>-6.5233333333333338E-2</c:v>
                      </c:pt>
                      <c:pt idx="48">
                        <c:v>-6.4033333333333331E-2</c:v>
                      </c:pt>
                      <c:pt idx="49">
                        <c:v>-6.5666666666666665E-2</c:v>
                      </c:pt>
                      <c:pt idx="50">
                        <c:v>-5.8333333333333327E-2</c:v>
                      </c:pt>
                      <c:pt idx="51">
                        <c:v>-5.2333333333333322E-2</c:v>
                      </c:pt>
                      <c:pt idx="52">
                        <c:v>-4.8333333333333339E-2</c:v>
                      </c:pt>
                      <c:pt idx="53">
                        <c:v>-5.3666666666666661E-2</c:v>
                      </c:pt>
                      <c:pt idx="54">
                        <c:v>-5.6333333333333326E-2</c:v>
                      </c:pt>
                      <c:pt idx="55">
                        <c:v>-0.06</c:v>
                      </c:pt>
                      <c:pt idx="56">
                        <c:v>-6.433333333333334E-2</c:v>
                      </c:pt>
                      <c:pt idx="57">
                        <c:v>-6.5666666666666665E-2</c:v>
                      </c:pt>
                      <c:pt idx="58">
                        <c:v>-6.699999999999999E-2</c:v>
                      </c:pt>
                      <c:pt idx="59">
                        <c:v>-6.2E-2</c:v>
                      </c:pt>
                      <c:pt idx="60">
                        <c:v>-5.9333333333333328E-2</c:v>
                      </c:pt>
                      <c:pt idx="61">
                        <c:v>-5.5999999999999994E-2</c:v>
                      </c:pt>
                      <c:pt idx="62">
                        <c:v>-6.2666666666666662E-2</c:v>
                      </c:pt>
                      <c:pt idx="63">
                        <c:v>-5.7666666666666665E-2</c:v>
                      </c:pt>
                      <c:pt idx="64">
                        <c:v>-5.2333333333333336E-2</c:v>
                      </c:pt>
                      <c:pt idx="65">
                        <c:v>-5.7000000000000002E-2</c:v>
                      </c:pt>
                      <c:pt idx="66">
                        <c:v>-5.8666666666666666E-2</c:v>
                      </c:pt>
                      <c:pt idx="67">
                        <c:v>-5.9666666666666666E-2</c:v>
                      </c:pt>
                      <c:pt idx="68">
                        <c:v>-6.133333333333333E-2</c:v>
                      </c:pt>
                      <c:pt idx="69">
                        <c:v>-6.2333333333333331E-2</c:v>
                      </c:pt>
                      <c:pt idx="70">
                        <c:v>-5.6999999999999995E-2</c:v>
                      </c:pt>
                      <c:pt idx="71">
                        <c:v>-5.7666666666666665E-2</c:v>
                      </c:pt>
                      <c:pt idx="72">
                        <c:v>-5.7333333333333326E-2</c:v>
                      </c:pt>
                      <c:pt idx="73">
                        <c:v>-6.1666666666666668E-2</c:v>
                      </c:pt>
                      <c:pt idx="74">
                        <c:v>-5.4666666666666662E-2</c:v>
                      </c:pt>
                      <c:pt idx="75">
                        <c:v>-4.5666666666666668E-2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5A4-481D-9B81-8E667BACAC46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Tabelle1!$B$96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Tabelle1!$C$96:$BZ$96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9.799999999999999E-2</c:v>
                      </c:pt>
                      <c:pt idx="1">
                        <c:v>0.13333333333333333</c:v>
                      </c:pt>
                      <c:pt idx="2">
                        <c:v>0.13133333333333333</c:v>
                      </c:pt>
                      <c:pt idx="3">
                        <c:v>0.14633333333333332</c:v>
                      </c:pt>
                      <c:pt idx="4">
                        <c:v>0.16</c:v>
                      </c:pt>
                      <c:pt idx="5">
                        <c:v>0.16300000000000001</c:v>
                      </c:pt>
                      <c:pt idx="6">
                        <c:v>0.18366666666666667</c:v>
                      </c:pt>
                      <c:pt idx="7">
                        <c:v>0.19333333333333336</c:v>
                      </c:pt>
                      <c:pt idx="8">
                        <c:v>0.21033333333333334</c:v>
                      </c:pt>
                      <c:pt idx="9">
                        <c:v>0.23066666666666666</c:v>
                      </c:pt>
                      <c:pt idx="10">
                        <c:v>0.25299999999999995</c:v>
                      </c:pt>
                      <c:pt idx="11">
                        <c:v>0.251</c:v>
                      </c:pt>
                      <c:pt idx="12">
                        <c:v>0.25033333333333335</c:v>
                      </c:pt>
                      <c:pt idx="13">
                        <c:v>0.26033333333333331</c:v>
                      </c:pt>
                      <c:pt idx="14">
                        <c:v>0.26999999999999996</c:v>
                      </c:pt>
                      <c:pt idx="15">
                        <c:v>0.26899999999999996</c:v>
                      </c:pt>
                      <c:pt idx="16">
                        <c:v>0.28333333333333333</c:v>
                      </c:pt>
                      <c:pt idx="17">
                        <c:v>0.30099999999999999</c:v>
                      </c:pt>
                      <c:pt idx="18">
                        <c:v>0.316</c:v>
                      </c:pt>
                      <c:pt idx="19">
                        <c:v>0.32933333333333331</c:v>
                      </c:pt>
                      <c:pt idx="20">
                        <c:v>0.34466666666666668</c:v>
                      </c:pt>
                      <c:pt idx="21">
                        <c:v>0.35233333333333333</c:v>
                      </c:pt>
                      <c:pt idx="22">
                        <c:v>0.35899999999999999</c:v>
                      </c:pt>
                      <c:pt idx="23">
                        <c:v>0.37733333333333335</c:v>
                      </c:pt>
                      <c:pt idx="24">
                        <c:v>0.38800000000000007</c:v>
                      </c:pt>
                      <c:pt idx="25">
                        <c:v>0.39766666666666667</c:v>
                      </c:pt>
                      <c:pt idx="26">
                        <c:v>0.40499999999999997</c:v>
                      </c:pt>
                      <c:pt idx="27">
                        <c:v>0.40833333333333338</c:v>
                      </c:pt>
                      <c:pt idx="28">
                        <c:v>0.41399999999999998</c:v>
                      </c:pt>
                      <c:pt idx="29">
                        <c:v>0.41533333333333333</c:v>
                      </c:pt>
                      <c:pt idx="30">
                        <c:v>0.42633333333333329</c:v>
                      </c:pt>
                      <c:pt idx="31">
                        <c:v>0.43900000000000006</c:v>
                      </c:pt>
                      <c:pt idx="32">
                        <c:v>0.44799999999999995</c:v>
                      </c:pt>
                      <c:pt idx="33">
                        <c:v>0.45700000000000002</c:v>
                      </c:pt>
                      <c:pt idx="34">
                        <c:v>0.46700000000000003</c:v>
                      </c:pt>
                      <c:pt idx="35">
                        <c:v>0.47500000000000003</c:v>
                      </c:pt>
                      <c:pt idx="36">
                        <c:v>0.48133333333333334</c:v>
                      </c:pt>
                      <c:pt idx="37">
                        <c:v>0.49433333333333335</c:v>
                      </c:pt>
                      <c:pt idx="38">
                        <c:v>0.5073333333333333</c:v>
                      </c:pt>
                      <c:pt idx="39">
                        <c:v>0.5073333333333333</c:v>
                      </c:pt>
                      <c:pt idx="40">
                        <c:v>0.51066666666666671</c:v>
                      </c:pt>
                      <c:pt idx="41">
                        <c:v>0.51933333333333331</c:v>
                      </c:pt>
                      <c:pt idx="42">
                        <c:v>0.53166666666666673</c:v>
                      </c:pt>
                      <c:pt idx="43">
                        <c:v>0.53766666666666674</c:v>
                      </c:pt>
                      <c:pt idx="44">
                        <c:v>0.54933333333333334</c:v>
                      </c:pt>
                      <c:pt idx="45">
                        <c:v>0.55600000000000005</c:v>
                      </c:pt>
                      <c:pt idx="46">
                        <c:v>0.56533333333333335</c:v>
                      </c:pt>
                      <c:pt idx="47">
                        <c:v>0.57600000000000007</c:v>
                      </c:pt>
                      <c:pt idx="48">
                        <c:v>0.58133333333333326</c:v>
                      </c:pt>
                      <c:pt idx="49">
                        <c:v>0.59933333333333338</c:v>
                      </c:pt>
                      <c:pt idx="50">
                        <c:v>0.61266666666666669</c:v>
                      </c:pt>
                      <c:pt idx="51">
                        <c:v>0.6166666666666667</c:v>
                      </c:pt>
                      <c:pt idx="52">
                        <c:v>0.62266666666666659</c:v>
                      </c:pt>
                      <c:pt idx="53">
                        <c:v>0.61699999999999999</c:v>
                      </c:pt>
                      <c:pt idx="54">
                        <c:v>0.62266666666666659</c:v>
                      </c:pt>
                      <c:pt idx="55">
                        <c:v>0.625</c:v>
                      </c:pt>
                      <c:pt idx="56">
                        <c:v>0.63100000000000001</c:v>
                      </c:pt>
                      <c:pt idx="57">
                        <c:v>0.64500000000000002</c:v>
                      </c:pt>
                      <c:pt idx="58">
                        <c:v>0.64466666666666672</c:v>
                      </c:pt>
                      <c:pt idx="59">
                        <c:v>0.66066666666666674</c:v>
                      </c:pt>
                      <c:pt idx="60">
                        <c:v>0.66800000000000004</c:v>
                      </c:pt>
                      <c:pt idx="61">
                        <c:v>0.68166666666666664</c:v>
                      </c:pt>
                      <c:pt idx="62">
                        <c:v>0.68366666666666676</c:v>
                      </c:pt>
                      <c:pt idx="63">
                        <c:v>0.68666666666666665</c:v>
                      </c:pt>
                      <c:pt idx="64">
                        <c:v>0.68733333333333346</c:v>
                      </c:pt>
                      <c:pt idx="65">
                        <c:v>0.69133333333333324</c:v>
                      </c:pt>
                      <c:pt idx="66">
                        <c:v>0.69099999999999995</c:v>
                      </c:pt>
                      <c:pt idx="67">
                        <c:v>0.69266666666666665</c:v>
                      </c:pt>
                      <c:pt idx="68">
                        <c:v>0.68800000000000006</c:v>
                      </c:pt>
                      <c:pt idx="69">
                        <c:v>0.70433333333333337</c:v>
                      </c:pt>
                      <c:pt idx="70">
                        <c:v>0.70633333333333326</c:v>
                      </c:pt>
                      <c:pt idx="71">
                        <c:v>0.72133333333333327</c:v>
                      </c:pt>
                      <c:pt idx="72">
                        <c:v>0.72866666666666668</c:v>
                      </c:pt>
                      <c:pt idx="73">
                        <c:v>0.72599999999999998</c:v>
                      </c:pt>
                      <c:pt idx="74">
                        <c:v>0.73399999999999999</c:v>
                      </c:pt>
                      <c:pt idx="75">
                        <c:v>0.7443333333333334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5A4-481D-9B81-8E667BACAC46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138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Tabelle1!$B$91</c:f>
              <c:strCache>
                <c:ptCount val="1"/>
                <c:pt idx="0">
                  <c:v>500µg 138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3278285440156402E-4"/>
                  <c:y val="0.104990648544345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plus>
            <c:minus>
              <c:numRef>
                <c:f>Tabelle1!$C$104:$BZ$104</c:f>
                <c:numCache>
                  <c:formatCode>General</c:formatCode>
                  <c:ptCount val="76"/>
                  <c:pt idx="0">
                    <c:v>8.5000000000000075E-3</c:v>
                  </c:pt>
                  <c:pt idx="1">
                    <c:v>2.5000000000000022E-3</c:v>
                  </c:pt>
                  <c:pt idx="2">
                    <c:v>0</c:v>
                  </c:pt>
                  <c:pt idx="3">
                    <c:v>3.4999999999999476E-3</c:v>
                  </c:pt>
                  <c:pt idx="4">
                    <c:v>0</c:v>
                  </c:pt>
                  <c:pt idx="5">
                    <c:v>1.5000000000000013E-3</c:v>
                  </c:pt>
                  <c:pt idx="6">
                    <c:v>4.500000000000004E-3</c:v>
                  </c:pt>
                  <c:pt idx="7">
                    <c:v>3.0000000000000027E-3</c:v>
                  </c:pt>
                  <c:pt idx="8">
                    <c:v>6.5000000000000058E-3</c:v>
                  </c:pt>
                  <c:pt idx="9">
                    <c:v>8.5000000000000075E-3</c:v>
                  </c:pt>
                  <c:pt idx="10">
                    <c:v>7.4999999999999512E-3</c:v>
                  </c:pt>
                  <c:pt idx="11">
                    <c:v>6.0000000000000053E-3</c:v>
                  </c:pt>
                  <c:pt idx="12">
                    <c:v>6.5000000000000058E-3</c:v>
                  </c:pt>
                  <c:pt idx="13">
                    <c:v>4.500000000000004E-3</c:v>
                  </c:pt>
                  <c:pt idx="14">
                    <c:v>8.5000000000000075E-3</c:v>
                  </c:pt>
                  <c:pt idx="15">
                    <c:v>8.5000000000000075E-3</c:v>
                  </c:pt>
                  <c:pt idx="16">
                    <c:v>5.5000000000000049E-3</c:v>
                  </c:pt>
                  <c:pt idx="17">
                    <c:v>5.0000000000000044E-3</c:v>
                  </c:pt>
                  <c:pt idx="18">
                    <c:v>1.5000000000000013E-2</c:v>
                  </c:pt>
                  <c:pt idx="19">
                    <c:v>1.8000000000000016E-2</c:v>
                  </c:pt>
                  <c:pt idx="20">
                    <c:v>1.6499999999999959E-2</c:v>
                  </c:pt>
                  <c:pt idx="21">
                    <c:v>2.3500000000000021E-2</c:v>
                  </c:pt>
                  <c:pt idx="22">
                    <c:v>3.0500000000000027E-2</c:v>
                  </c:pt>
                  <c:pt idx="23">
                    <c:v>2.6500000000000024E-2</c:v>
                  </c:pt>
                  <c:pt idx="24">
                    <c:v>2.3999999999999966E-2</c:v>
                  </c:pt>
                  <c:pt idx="25">
                    <c:v>2.899999999999997E-2</c:v>
                  </c:pt>
                  <c:pt idx="26">
                    <c:v>3.5999999999999976E-2</c:v>
                  </c:pt>
                  <c:pt idx="27">
                    <c:v>3.8499999999999979E-2</c:v>
                  </c:pt>
                  <c:pt idx="28">
                    <c:v>4.6999999999999986E-2</c:v>
                  </c:pt>
                  <c:pt idx="29">
                    <c:v>4.9999999999999989E-2</c:v>
                  </c:pt>
                  <c:pt idx="30">
                    <c:v>5.1000000000000045E-2</c:v>
                  </c:pt>
                  <c:pt idx="31">
                    <c:v>5.5000000000000049E-2</c:v>
                  </c:pt>
                  <c:pt idx="32">
                    <c:v>5.9000000000000052E-2</c:v>
                  </c:pt>
                  <c:pt idx="33">
                    <c:v>5.8000000000000052E-2</c:v>
                  </c:pt>
                  <c:pt idx="34">
                    <c:v>6.5999999999999948E-2</c:v>
                  </c:pt>
                  <c:pt idx="35">
                    <c:v>6.9000000000000061E-2</c:v>
                  </c:pt>
                  <c:pt idx="36">
                    <c:v>6.6500000000000004E-2</c:v>
                  </c:pt>
                  <c:pt idx="37">
                    <c:v>6.0999999999999943E-2</c:v>
                  </c:pt>
                  <c:pt idx="38">
                    <c:v>6.3000000000000056E-2</c:v>
                  </c:pt>
                  <c:pt idx="39">
                    <c:v>6.5500000000000003E-2</c:v>
                  </c:pt>
                  <c:pt idx="40">
                    <c:v>6.25E-2</c:v>
                  </c:pt>
                  <c:pt idx="41">
                    <c:v>6.3999999999999946E-2</c:v>
                  </c:pt>
                  <c:pt idx="42">
                    <c:v>6.5999999999999948E-2</c:v>
                  </c:pt>
                  <c:pt idx="43">
                    <c:v>6.5000000000000058E-2</c:v>
                  </c:pt>
                  <c:pt idx="44">
                    <c:v>6.7500000000000004E-2</c:v>
                  </c:pt>
                  <c:pt idx="45">
                    <c:v>7.0500000000000007E-2</c:v>
                  </c:pt>
                  <c:pt idx="46">
                    <c:v>7.2500000000000009E-2</c:v>
                  </c:pt>
                  <c:pt idx="47">
                    <c:v>6.899999999999995E-2</c:v>
                  </c:pt>
                  <c:pt idx="48">
                    <c:v>7.3999999999999955E-2</c:v>
                  </c:pt>
                  <c:pt idx="49">
                    <c:v>7.6999999999999957E-2</c:v>
                  </c:pt>
                  <c:pt idx="50">
                    <c:v>7.5999999999999956E-2</c:v>
                  </c:pt>
                  <c:pt idx="51">
                    <c:v>7.5000000000000067E-2</c:v>
                  </c:pt>
                  <c:pt idx="52">
                    <c:v>7.4999999999999956E-2</c:v>
                  </c:pt>
                  <c:pt idx="53">
                    <c:v>8.550000000000002E-2</c:v>
                  </c:pt>
                  <c:pt idx="54">
                    <c:v>8.8500000000000023E-2</c:v>
                  </c:pt>
                  <c:pt idx="55">
                    <c:v>7.7999999999999958E-2</c:v>
                  </c:pt>
                  <c:pt idx="56">
                    <c:v>7.6500000000000012E-2</c:v>
                  </c:pt>
                  <c:pt idx="57">
                    <c:v>7.4999999999999956E-2</c:v>
                  </c:pt>
                  <c:pt idx="58">
                    <c:v>7.4999999999999956E-2</c:v>
                  </c:pt>
                  <c:pt idx="59">
                    <c:v>8.1999999999999962E-2</c:v>
                  </c:pt>
                  <c:pt idx="60">
                    <c:v>8.0500000000000016E-2</c:v>
                  </c:pt>
                  <c:pt idx="61">
                    <c:v>7.7000000000000068E-2</c:v>
                  </c:pt>
                  <c:pt idx="62">
                    <c:v>8.1499999999999906E-2</c:v>
                  </c:pt>
                  <c:pt idx="63">
                    <c:v>8.7000000000000077E-2</c:v>
                  </c:pt>
                  <c:pt idx="64">
                    <c:v>8.7500000000000022E-2</c:v>
                  </c:pt>
                  <c:pt idx="65">
                    <c:v>8.4999999999999964E-2</c:v>
                  </c:pt>
                  <c:pt idx="66">
                    <c:v>8.9000000000000079E-2</c:v>
                  </c:pt>
                  <c:pt idx="67">
                    <c:v>9.1999999999999971E-2</c:v>
                  </c:pt>
                  <c:pt idx="68">
                    <c:v>9.2999999999999972E-2</c:v>
                  </c:pt>
                  <c:pt idx="69">
                    <c:v>9.2499999999999916E-2</c:v>
                  </c:pt>
                  <c:pt idx="70">
                    <c:v>9.1500000000000026E-2</c:v>
                  </c:pt>
                  <c:pt idx="71">
                    <c:v>9.0500000000000025E-2</c:v>
                  </c:pt>
                  <c:pt idx="72">
                    <c:v>8.9500000000000024E-2</c:v>
                  </c:pt>
                  <c:pt idx="73">
                    <c:v>9.2000000000000082E-2</c:v>
                  </c:pt>
                  <c:pt idx="74">
                    <c:v>9.000000000000008E-2</c:v>
                  </c:pt>
                  <c:pt idx="75">
                    <c:v>8.7000000000000077E-2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Tabelle1!$C$91:$BZ$91</c:f>
              <c:numCache>
                <c:formatCode>0.000</c:formatCode>
                <c:ptCount val="76"/>
                <c:pt idx="0">
                  <c:v>0.53249999999999997</c:v>
                </c:pt>
                <c:pt idx="1">
                  <c:v>0.5794999999999999</c:v>
                </c:pt>
                <c:pt idx="2">
                  <c:v>0.57499999999999996</c:v>
                </c:pt>
                <c:pt idx="3">
                  <c:v>0.5645</c:v>
                </c:pt>
                <c:pt idx="4">
                  <c:v>0.58699999999999997</c:v>
                </c:pt>
                <c:pt idx="5">
                  <c:v>0.58850000000000002</c:v>
                </c:pt>
                <c:pt idx="6">
                  <c:v>0.61850000000000005</c:v>
                </c:pt>
                <c:pt idx="7">
                  <c:v>0.628</c:v>
                </c:pt>
                <c:pt idx="8">
                  <c:v>0.64850000000000008</c:v>
                </c:pt>
                <c:pt idx="9">
                  <c:v>0.66149999999999998</c:v>
                </c:pt>
                <c:pt idx="10">
                  <c:v>0.68049999999999999</c:v>
                </c:pt>
                <c:pt idx="11">
                  <c:v>0.7</c:v>
                </c:pt>
                <c:pt idx="12">
                  <c:v>0.71750000000000003</c:v>
                </c:pt>
                <c:pt idx="13">
                  <c:v>0.71649999999999991</c:v>
                </c:pt>
                <c:pt idx="14">
                  <c:v>0.71849999999999992</c:v>
                </c:pt>
                <c:pt idx="15">
                  <c:v>0.71750000000000003</c:v>
                </c:pt>
                <c:pt idx="16">
                  <c:v>0.72449999999999992</c:v>
                </c:pt>
                <c:pt idx="17">
                  <c:v>0.74199999999999999</c:v>
                </c:pt>
                <c:pt idx="18">
                  <c:v>0.76100000000000001</c:v>
                </c:pt>
                <c:pt idx="19">
                  <c:v>0.79200000000000004</c:v>
                </c:pt>
                <c:pt idx="20">
                  <c:v>0.82850000000000001</c:v>
                </c:pt>
                <c:pt idx="21">
                  <c:v>0.85050000000000003</c:v>
                </c:pt>
                <c:pt idx="22">
                  <c:v>0.86450000000000005</c:v>
                </c:pt>
                <c:pt idx="23">
                  <c:v>0.88450000000000006</c:v>
                </c:pt>
                <c:pt idx="24">
                  <c:v>0.92100000000000004</c:v>
                </c:pt>
                <c:pt idx="25">
                  <c:v>0.94199999999999995</c:v>
                </c:pt>
                <c:pt idx="26">
                  <c:v>0.94199999999999995</c:v>
                </c:pt>
                <c:pt idx="27">
                  <c:v>0.96550000000000002</c:v>
                </c:pt>
                <c:pt idx="28">
                  <c:v>0.97100000000000009</c:v>
                </c:pt>
                <c:pt idx="29">
                  <c:v>0.98</c:v>
                </c:pt>
                <c:pt idx="30">
                  <c:v>1.0049999999999999</c:v>
                </c:pt>
                <c:pt idx="31">
                  <c:v>1.0230000000000001</c:v>
                </c:pt>
                <c:pt idx="32">
                  <c:v>1.0390000000000001</c:v>
                </c:pt>
                <c:pt idx="33">
                  <c:v>1.0660000000000001</c:v>
                </c:pt>
                <c:pt idx="34">
                  <c:v>1.0939999999999999</c:v>
                </c:pt>
                <c:pt idx="35">
                  <c:v>1.1379999999999999</c:v>
                </c:pt>
                <c:pt idx="36">
                  <c:v>1.1755</c:v>
                </c:pt>
                <c:pt idx="37">
                  <c:v>1.1830000000000001</c:v>
                </c:pt>
                <c:pt idx="38">
                  <c:v>1.2050000000000001</c:v>
                </c:pt>
                <c:pt idx="39">
                  <c:v>1.2025000000000001</c:v>
                </c:pt>
                <c:pt idx="40">
                  <c:v>1.2275</c:v>
                </c:pt>
                <c:pt idx="41">
                  <c:v>1.2490000000000001</c:v>
                </c:pt>
                <c:pt idx="42">
                  <c:v>1.2690000000000001</c:v>
                </c:pt>
                <c:pt idx="43">
                  <c:v>1.2829999999999999</c:v>
                </c:pt>
                <c:pt idx="44">
                  <c:v>1.3134999999999999</c:v>
                </c:pt>
                <c:pt idx="45">
                  <c:v>1.3345</c:v>
                </c:pt>
                <c:pt idx="46">
                  <c:v>1.3565</c:v>
                </c:pt>
                <c:pt idx="47">
                  <c:v>1.389</c:v>
                </c:pt>
                <c:pt idx="48">
                  <c:v>1.4079999999999999</c:v>
                </c:pt>
                <c:pt idx="49">
                  <c:v>1.4279999999999999</c:v>
                </c:pt>
                <c:pt idx="50">
                  <c:v>1.4569999999999999</c:v>
                </c:pt>
                <c:pt idx="51">
                  <c:v>1.4830000000000001</c:v>
                </c:pt>
                <c:pt idx="52">
                  <c:v>1.51</c:v>
                </c:pt>
                <c:pt idx="53">
                  <c:v>1.5305</c:v>
                </c:pt>
                <c:pt idx="54">
                  <c:v>1.5485</c:v>
                </c:pt>
                <c:pt idx="55">
                  <c:v>1.5840000000000001</c:v>
                </c:pt>
                <c:pt idx="56">
                  <c:v>1.5845</c:v>
                </c:pt>
                <c:pt idx="57">
                  <c:v>1.597</c:v>
                </c:pt>
                <c:pt idx="58">
                  <c:v>1.587</c:v>
                </c:pt>
                <c:pt idx="59">
                  <c:v>1.6120000000000001</c:v>
                </c:pt>
                <c:pt idx="60">
                  <c:v>1.6285000000000001</c:v>
                </c:pt>
                <c:pt idx="61">
                  <c:v>1.6619999999999999</c:v>
                </c:pt>
                <c:pt idx="62">
                  <c:v>1.7055</c:v>
                </c:pt>
                <c:pt idx="63">
                  <c:v>1.7170000000000001</c:v>
                </c:pt>
                <c:pt idx="64">
                  <c:v>1.7204999999999999</c:v>
                </c:pt>
                <c:pt idx="65">
                  <c:v>1.738</c:v>
                </c:pt>
                <c:pt idx="66">
                  <c:v>1.7629999999999999</c:v>
                </c:pt>
                <c:pt idx="67">
                  <c:v>1.7730000000000001</c:v>
                </c:pt>
                <c:pt idx="68">
                  <c:v>1.7949999999999999</c:v>
                </c:pt>
                <c:pt idx="69">
                  <c:v>1.8195000000000001</c:v>
                </c:pt>
                <c:pt idx="70">
                  <c:v>1.8235000000000001</c:v>
                </c:pt>
                <c:pt idx="71">
                  <c:v>1.8425</c:v>
                </c:pt>
                <c:pt idx="72">
                  <c:v>1.8704999999999998</c:v>
                </c:pt>
                <c:pt idx="73">
                  <c:v>1.871</c:v>
                </c:pt>
                <c:pt idx="74">
                  <c:v>1.897</c:v>
                </c:pt>
                <c:pt idx="75">
                  <c:v>1.9039999999999999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91-45D0-839B-7587EF54EF0D}"/>
            </c:ext>
          </c:extLst>
        </c:ser>
        <c:ser>
          <c:idx val="3"/>
          <c:order val="3"/>
          <c:tx>
            <c:strRef>
              <c:f>Tabelle1!$B$92</c:f>
              <c:strCache>
                <c:ptCount val="1"/>
                <c:pt idx="0">
                  <c:v>500µg DH5α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3978234458348781E-3"/>
                  <c:y val="-6.128880824138409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plus>
            <c:minus>
              <c:numRef>
                <c:f>Tabelle1!$C$105:$BZ$105</c:f>
                <c:numCache>
                  <c:formatCode>General</c:formatCode>
                  <c:ptCount val="76"/>
                  <c:pt idx="0">
                    <c:v>4.4000000000000039E-2</c:v>
                  </c:pt>
                  <c:pt idx="1">
                    <c:v>2.6000000000000023E-2</c:v>
                  </c:pt>
                  <c:pt idx="2">
                    <c:v>4.3499999999999983E-2</c:v>
                  </c:pt>
                  <c:pt idx="3">
                    <c:v>4.2499999999999982E-2</c:v>
                  </c:pt>
                  <c:pt idx="4">
                    <c:v>4.3499999999999983E-2</c:v>
                  </c:pt>
                  <c:pt idx="5">
                    <c:v>5.2000000000000046E-2</c:v>
                  </c:pt>
                  <c:pt idx="6">
                    <c:v>4.500000000000004E-2</c:v>
                  </c:pt>
                  <c:pt idx="7">
                    <c:v>5.2000000000000046E-2</c:v>
                  </c:pt>
                  <c:pt idx="8">
                    <c:v>5.9499999999999997E-2</c:v>
                  </c:pt>
                  <c:pt idx="9">
                    <c:v>6.0000000000000053E-2</c:v>
                  </c:pt>
                  <c:pt idx="10">
                    <c:v>5.2999999999999936E-2</c:v>
                  </c:pt>
                  <c:pt idx="11">
                    <c:v>5.4999999999999938E-2</c:v>
                  </c:pt>
                  <c:pt idx="12">
                    <c:v>6.5500000000000003E-2</c:v>
                  </c:pt>
                  <c:pt idx="13">
                    <c:v>7.0500000000000007E-2</c:v>
                  </c:pt>
                  <c:pt idx="14">
                    <c:v>7.6500000000000012E-2</c:v>
                  </c:pt>
                  <c:pt idx="15">
                    <c:v>7.999999999999996E-2</c:v>
                  </c:pt>
                  <c:pt idx="16">
                    <c:v>6.899999999999995E-2</c:v>
                  </c:pt>
                  <c:pt idx="17">
                    <c:v>5.699999999999994E-2</c:v>
                  </c:pt>
                  <c:pt idx="18">
                    <c:v>5.4499999999999993E-2</c:v>
                  </c:pt>
                  <c:pt idx="19">
                    <c:v>4.6499999999999986E-2</c:v>
                  </c:pt>
                  <c:pt idx="20">
                    <c:v>4.7499999999999987E-2</c:v>
                  </c:pt>
                  <c:pt idx="21">
                    <c:v>4.3999999999999928E-2</c:v>
                  </c:pt>
                  <c:pt idx="22">
                    <c:v>5.600000000000005E-2</c:v>
                  </c:pt>
                  <c:pt idx="23">
                    <c:v>5.7499999999999996E-2</c:v>
                  </c:pt>
                  <c:pt idx="24">
                    <c:v>5.8499999999999996E-2</c:v>
                  </c:pt>
                  <c:pt idx="25">
                    <c:v>6.3500000000000001E-2</c:v>
                  </c:pt>
                  <c:pt idx="26">
                    <c:v>6.7999999999999949E-2</c:v>
                  </c:pt>
                  <c:pt idx="27">
                    <c:v>7.4000000000000066E-2</c:v>
                  </c:pt>
                  <c:pt idx="28">
                    <c:v>7.3000000000000065E-2</c:v>
                  </c:pt>
                  <c:pt idx="29">
                    <c:v>7.6500000000000012E-2</c:v>
                  </c:pt>
                  <c:pt idx="30">
                    <c:v>7.0500000000000007E-2</c:v>
                  </c:pt>
                  <c:pt idx="31">
                    <c:v>7.0000000000000062E-2</c:v>
                  </c:pt>
                  <c:pt idx="32">
                    <c:v>6.6500000000000004E-2</c:v>
                  </c:pt>
                  <c:pt idx="33">
                    <c:v>7.0000000000000062E-2</c:v>
                  </c:pt>
                  <c:pt idx="34">
                    <c:v>6.4500000000000002E-2</c:v>
                  </c:pt>
                  <c:pt idx="35">
                    <c:v>6.6500000000000004E-2</c:v>
                  </c:pt>
                  <c:pt idx="36">
                    <c:v>7.7999999999999958E-2</c:v>
                  </c:pt>
                  <c:pt idx="37">
                    <c:v>7.8999999999999959E-2</c:v>
                  </c:pt>
                  <c:pt idx="38">
                    <c:v>7.7999999999999958E-2</c:v>
                  </c:pt>
                  <c:pt idx="39">
                    <c:v>8.1999999999999962E-2</c:v>
                  </c:pt>
                  <c:pt idx="40">
                    <c:v>9.1499999999999915E-2</c:v>
                  </c:pt>
                  <c:pt idx="41">
                    <c:v>8.8999999999999968E-2</c:v>
                  </c:pt>
                  <c:pt idx="42">
                    <c:v>9.3999999999999972E-2</c:v>
                  </c:pt>
                  <c:pt idx="43">
                    <c:v>9.1999999999999971E-2</c:v>
                  </c:pt>
                  <c:pt idx="44">
                    <c:v>0.10050000000000003</c:v>
                  </c:pt>
                  <c:pt idx="45">
                    <c:v>8.8499999999999912E-2</c:v>
                  </c:pt>
                  <c:pt idx="46">
                    <c:v>0.10150000000000003</c:v>
                  </c:pt>
                  <c:pt idx="47">
                    <c:v>9.7500000000000045E-2</c:v>
                  </c:pt>
                  <c:pt idx="48">
                    <c:v>8.2999999999999963E-2</c:v>
                  </c:pt>
                  <c:pt idx="49">
                    <c:v>8.8500000000000023E-2</c:v>
                  </c:pt>
                  <c:pt idx="50">
                    <c:v>9.6000000000000085E-2</c:v>
                  </c:pt>
                  <c:pt idx="51">
                    <c:v>9.7999999999999976E-2</c:v>
                  </c:pt>
                  <c:pt idx="52">
                    <c:v>9.9999999999999978E-2</c:v>
                  </c:pt>
                  <c:pt idx="53">
                    <c:v>8.8999999999999843E-2</c:v>
                  </c:pt>
                  <c:pt idx="54">
                    <c:v>9.3500000000000139E-2</c:v>
                  </c:pt>
                  <c:pt idx="55">
                    <c:v>0.10150000000000015</c:v>
                  </c:pt>
                  <c:pt idx="56">
                    <c:v>9.8000000000000087E-2</c:v>
                  </c:pt>
                  <c:pt idx="57">
                    <c:v>9.0500000000000025E-2</c:v>
                  </c:pt>
                  <c:pt idx="58">
                    <c:v>8.8999999999999968E-2</c:v>
                  </c:pt>
                  <c:pt idx="59">
                    <c:v>0.10349999999999993</c:v>
                  </c:pt>
                  <c:pt idx="60">
                    <c:v>0.10099999999999998</c:v>
                  </c:pt>
                  <c:pt idx="61">
                    <c:v>0.10450000000000004</c:v>
                  </c:pt>
                  <c:pt idx="62">
                    <c:v>0.11399999999999988</c:v>
                  </c:pt>
                  <c:pt idx="63">
                    <c:v>0.12400000000000011</c:v>
                  </c:pt>
                  <c:pt idx="64">
                    <c:v>0.11149999999999993</c:v>
                  </c:pt>
                  <c:pt idx="65">
                    <c:v>0.12949999999999995</c:v>
                  </c:pt>
                  <c:pt idx="66">
                    <c:v>0.12849999999999984</c:v>
                  </c:pt>
                  <c:pt idx="67">
                    <c:v>0.14300000000000002</c:v>
                  </c:pt>
                  <c:pt idx="68">
                    <c:v>0.127</c:v>
                  </c:pt>
                  <c:pt idx="69">
                    <c:v>0.129</c:v>
                  </c:pt>
                  <c:pt idx="70">
                    <c:v>0.12200000000000011</c:v>
                  </c:pt>
                  <c:pt idx="71">
                    <c:v>0.14149999999999996</c:v>
                  </c:pt>
                  <c:pt idx="72">
                    <c:v>0.127</c:v>
                  </c:pt>
                  <c:pt idx="73">
                    <c:v>0.12349999999999994</c:v>
                  </c:pt>
                  <c:pt idx="74">
                    <c:v>0.12599999999999989</c:v>
                  </c:pt>
                  <c:pt idx="75">
                    <c:v>0.1399999999999999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Tabelle1!$C$92:$BZ$92</c:f>
              <c:numCache>
                <c:formatCode>0.000</c:formatCode>
                <c:ptCount val="76"/>
                <c:pt idx="0">
                  <c:v>1.071</c:v>
                </c:pt>
                <c:pt idx="1">
                  <c:v>1.087</c:v>
                </c:pt>
                <c:pt idx="2">
                  <c:v>1.0905</c:v>
                </c:pt>
                <c:pt idx="3">
                  <c:v>1.0965</c:v>
                </c:pt>
                <c:pt idx="4">
                  <c:v>1.1135000000000002</c:v>
                </c:pt>
                <c:pt idx="5">
                  <c:v>1.133</c:v>
                </c:pt>
                <c:pt idx="6">
                  <c:v>1.1619999999999999</c:v>
                </c:pt>
                <c:pt idx="7">
                  <c:v>1.177</c:v>
                </c:pt>
                <c:pt idx="8">
                  <c:v>1.2025000000000001</c:v>
                </c:pt>
                <c:pt idx="9">
                  <c:v>1.228</c:v>
                </c:pt>
                <c:pt idx="10">
                  <c:v>1.254</c:v>
                </c:pt>
                <c:pt idx="11">
                  <c:v>1.262</c:v>
                </c:pt>
                <c:pt idx="12">
                  <c:v>1.2645</c:v>
                </c:pt>
                <c:pt idx="13">
                  <c:v>1.2735000000000001</c:v>
                </c:pt>
                <c:pt idx="14">
                  <c:v>1.3005</c:v>
                </c:pt>
                <c:pt idx="15">
                  <c:v>1.3109999999999999</c:v>
                </c:pt>
                <c:pt idx="16">
                  <c:v>1.341</c:v>
                </c:pt>
                <c:pt idx="17">
                  <c:v>1.359</c:v>
                </c:pt>
                <c:pt idx="18">
                  <c:v>1.3725000000000001</c:v>
                </c:pt>
                <c:pt idx="19">
                  <c:v>1.3805000000000001</c:v>
                </c:pt>
                <c:pt idx="20">
                  <c:v>1.4085000000000001</c:v>
                </c:pt>
                <c:pt idx="21">
                  <c:v>1.4159999999999999</c:v>
                </c:pt>
                <c:pt idx="22">
                  <c:v>1.421</c:v>
                </c:pt>
                <c:pt idx="23">
                  <c:v>1.4434999999999998</c:v>
                </c:pt>
                <c:pt idx="24">
                  <c:v>1.4595</c:v>
                </c:pt>
                <c:pt idx="25">
                  <c:v>1.4714999999999998</c:v>
                </c:pt>
                <c:pt idx="26">
                  <c:v>1.4769999999999999</c:v>
                </c:pt>
                <c:pt idx="27">
                  <c:v>1.488</c:v>
                </c:pt>
                <c:pt idx="28">
                  <c:v>1.5150000000000001</c:v>
                </c:pt>
                <c:pt idx="29">
                  <c:v>1.5245</c:v>
                </c:pt>
                <c:pt idx="30">
                  <c:v>1.5525</c:v>
                </c:pt>
                <c:pt idx="31">
                  <c:v>1.579</c:v>
                </c:pt>
                <c:pt idx="32">
                  <c:v>1.6065</c:v>
                </c:pt>
                <c:pt idx="33">
                  <c:v>1.635</c:v>
                </c:pt>
                <c:pt idx="34">
                  <c:v>1.6725000000000001</c:v>
                </c:pt>
                <c:pt idx="35">
                  <c:v>1.6775</c:v>
                </c:pt>
                <c:pt idx="36">
                  <c:v>1.702</c:v>
                </c:pt>
                <c:pt idx="37">
                  <c:v>1.716</c:v>
                </c:pt>
                <c:pt idx="38">
                  <c:v>1.7450000000000001</c:v>
                </c:pt>
                <c:pt idx="39">
                  <c:v>1.7570000000000001</c:v>
                </c:pt>
                <c:pt idx="40">
                  <c:v>1.7845</c:v>
                </c:pt>
                <c:pt idx="41">
                  <c:v>1.8160000000000001</c:v>
                </c:pt>
                <c:pt idx="42">
                  <c:v>1.839</c:v>
                </c:pt>
                <c:pt idx="43">
                  <c:v>1.8519999999999999</c:v>
                </c:pt>
                <c:pt idx="44">
                  <c:v>1.8915</c:v>
                </c:pt>
                <c:pt idx="45">
                  <c:v>1.9125000000000001</c:v>
                </c:pt>
                <c:pt idx="46">
                  <c:v>1.9264999999999999</c:v>
                </c:pt>
                <c:pt idx="47">
                  <c:v>1.9664999999999999</c:v>
                </c:pt>
                <c:pt idx="48">
                  <c:v>1.97</c:v>
                </c:pt>
                <c:pt idx="49">
                  <c:v>1.9995000000000001</c:v>
                </c:pt>
                <c:pt idx="50">
                  <c:v>2.0270000000000001</c:v>
                </c:pt>
                <c:pt idx="51">
                  <c:v>2.052</c:v>
                </c:pt>
                <c:pt idx="52">
                  <c:v>2.0659999999999998</c:v>
                </c:pt>
                <c:pt idx="53">
                  <c:v>2.0819999999999999</c:v>
                </c:pt>
                <c:pt idx="54">
                  <c:v>2.1074999999999999</c:v>
                </c:pt>
                <c:pt idx="55">
                  <c:v>2.1395</c:v>
                </c:pt>
                <c:pt idx="56">
                  <c:v>2.1470000000000002</c:v>
                </c:pt>
                <c:pt idx="57">
                  <c:v>2.1835</c:v>
                </c:pt>
                <c:pt idx="58">
                  <c:v>2.1920000000000002</c:v>
                </c:pt>
                <c:pt idx="59">
                  <c:v>2.2355</c:v>
                </c:pt>
                <c:pt idx="60">
                  <c:v>2.2549999999999999</c:v>
                </c:pt>
                <c:pt idx="61">
                  <c:v>2.2625000000000002</c:v>
                </c:pt>
                <c:pt idx="62">
                  <c:v>2.282</c:v>
                </c:pt>
                <c:pt idx="63">
                  <c:v>2.3180000000000001</c:v>
                </c:pt>
                <c:pt idx="64">
                  <c:v>2.3094999999999999</c:v>
                </c:pt>
                <c:pt idx="65">
                  <c:v>2.3514999999999997</c:v>
                </c:pt>
                <c:pt idx="66">
                  <c:v>2.3365</c:v>
                </c:pt>
                <c:pt idx="67">
                  <c:v>2.3600000000000003</c:v>
                </c:pt>
                <c:pt idx="68">
                  <c:v>2.3810000000000002</c:v>
                </c:pt>
                <c:pt idx="69">
                  <c:v>2.4319999999999999</c:v>
                </c:pt>
                <c:pt idx="70">
                  <c:v>2.4690000000000003</c:v>
                </c:pt>
                <c:pt idx="71">
                  <c:v>2.4714999999999998</c:v>
                </c:pt>
                <c:pt idx="72">
                  <c:v>2.492</c:v>
                </c:pt>
                <c:pt idx="73">
                  <c:v>2.4495</c:v>
                </c:pt>
                <c:pt idx="74">
                  <c:v>2.5409999999999999</c:v>
                </c:pt>
                <c:pt idx="75">
                  <c:v>2.5129999999999999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91-45D0-839B-7587EF54E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Tabelle1!$B$89</c15:sqref>
                        </c15:formulaRef>
                      </c:ext>
                    </c:extLst>
                    <c:strCache>
                      <c:ptCount val="1"/>
                      <c:pt idx="0">
                        <c:v>400µg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Tabelle1!$C$89:$BZ$89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0.442</c:v>
                      </c:pt>
                      <c:pt idx="1">
                        <c:v>0.43933333333333335</c:v>
                      </c:pt>
                      <c:pt idx="2">
                        <c:v>0.4506666666666666</c:v>
                      </c:pt>
                      <c:pt idx="3">
                        <c:v>0.46799999999999997</c:v>
                      </c:pt>
                      <c:pt idx="4">
                        <c:v>0.48</c:v>
                      </c:pt>
                      <c:pt idx="5">
                        <c:v>0.48599999999999999</c:v>
                      </c:pt>
                      <c:pt idx="6">
                        <c:v>0.4996666666666667</c:v>
                      </c:pt>
                      <c:pt idx="7">
                        <c:v>0.505</c:v>
                      </c:pt>
                      <c:pt idx="8">
                        <c:v>0.51366666666666672</c:v>
                      </c:pt>
                      <c:pt idx="9">
                        <c:v>0.51300000000000001</c:v>
                      </c:pt>
                      <c:pt idx="10">
                        <c:v>0.51433333333333342</c:v>
                      </c:pt>
                      <c:pt idx="11">
                        <c:v>0.52933333333333332</c:v>
                      </c:pt>
                      <c:pt idx="12">
                        <c:v>0.55666666666666675</c:v>
                      </c:pt>
                      <c:pt idx="13">
                        <c:v>0.56733333333333336</c:v>
                      </c:pt>
                      <c:pt idx="14">
                        <c:v>0.58599999999999997</c:v>
                      </c:pt>
                      <c:pt idx="15">
                        <c:v>0.60166666666666668</c:v>
                      </c:pt>
                      <c:pt idx="16">
                        <c:v>0.628</c:v>
                      </c:pt>
                      <c:pt idx="17">
                        <c:v>0.64200000000000002</c:v>
                      </c:pt>
                      <c:pt idx="18">
                        <c:v>0.65366666666666673</c:v>
                      </c:pt>
                      <c:pt idx="19">
                        <c:v>0.67300000000000004</c:v>
                      </c:pt>
                      <c:pt idx="20">
                        <c:v>0.68833333333333335</c:v>
                      </c:pt>
                      <c:pt idx="21">
                        <c:v>0.69933333333333325</c:v>
                      </c:pt>
                      <c:pt idx="22">
                        <c:v>0.71199999999999986</c:v>
                      </c:pt>
                      <c:pt idx="23">
                        <c:v>0.72866666666666668</c:v>
                      </c:pt>
                      <c:pt idx="24">
                        <c:v>0.75</c:v>
                      </c:pt>
                      <c:pt idx="25">
                        <c:v>0.7639999999999999</c:v>
                      </c:pt>
                      <c:pt idx="26">
                        <c:v>0.78200000000000003</c:v>
                      </c:pt>
                      <c:pt idx="27">
                        <c:v>0.80233333333333334</c:v>
                      </c:pt>
                      <c:pt idx="28">
                        <c:v>0.81899999999999995</c:v>
                      </c:pt>
                      <c:pt idx="29">
                        <c:v>0.82766666666666666</c:v>
                      </c:pt>
                      <c:pt idx="30">
                        <c:v>0.84899999999999987</c:v>
                      </c:pt>
                      <c:pt idx="31">
                        <c:v>0.875</c:v>
                      </c:pt>
                      <c:pt idx="32">
                        <c:v>0.89300000000000013</c:v>
                      </c:pt>
                      <c:pt idx="33">
                        <c:v>0.91333333333333344</c:v>
                      </c:pt>
                      <c:pt idx="34">
                        <c:v>0.94000000000000006</c:v>
                      </c:pt>
                      <c:pt idx="35">
                        <c:v>0.96033333333333326</c:v>
                      </c:pt>
                      <c:pt idx="36">
                        <c:v>0.98333333333333328</c:v>
                      </c:pt>
                      <c:pt idx="37">
                        <c:v>0.99533333333333329</c:v>
                      </c:pt>
                      <c:pt idx="38">
                        <c:v>1.0136666666666667</c:v>
                      </c:pt>
                      <c:pt idx="39">
                        <c:v>1.024</c:v>
                      </c:pt>
                      <c:pt idx="40">
                        <c:v>1.036</c:v>
                      </c:pt>
                      <c:pt idx="41">
                        <c:v>1.0509999999999999</c:v>
                      </c:pt>
                      <c:pt idx="42">
                        <c:v>1.0693333333333335</c:v>
                      </c:pt>
                      <c:pt idx="43">
                        <c:v>1.0946666666666667</c:v>
                      </c:pt>
                      <c:pt idx="44">
                        <c:v>1.1219999999999999</c:v>
                      </c:pt>
                      <c:pt idx="45">
                        <c:v>1.1449999999999998</c:v>
                      </c:pt>
                      <c:pt idx="46">
                        <c:v>1.1639999999999999</c:v>
                      </c:pt>
                      <c:pt idx="47">
                        <c:v>1.1843333333333332</c:v>
                      </c:pt>
                      <c:pt idx="48">
                        <c:v>1.1923333333333332</c:v>
                      </c:pt>
                      <c:pt idx="49">
                        <c:v>1.2083333333333333</c:v>
                      </c:pt>
                      <c:pt idx="50">
                        <c:v>1.2270000000000001</c:v>
                      </c:pt>
                      <c:pt idx="51">
                        <c:v>1.2450000000000001</c:v>
                      </c:pt>
                      <c:pt idx="52">
                        <c:v>1.2643333333333333</c:v>
                      </c:pt>
                      <c:pt idx="53">
                        <c:v>1.2810000000000001</c:v>
                      </c:pt>
                      <c:pt idx="54">
                        <c:v>1.304</c:v>
                      </c:pt>
                      <c:pt idx="55">
                        <c:v>1.3306666666666667</c:v>
                      </c:pt>
                      <c:pt idx="56">
                        <c:v>1.337</c:v>
                      </c:pt>
                      <c:pt idx="57">
                        <c:v>1.3556666666666668</c:v>
                      </c:pt>
                      <c:pt idx="58">
                        <c:v>1.3640000000000001</c:v>
                      </c:pt>
                      <c:pt idx="59">
                        <c:v>1.4213333333333333</c:v>
                      </c:pt>
                      <c:pt idx="60">
                        <c:v>1.4406666666666668</c:v>
                      </c:pt>
                      <c:pt idx="61">
                        <c:v>1.4400000000000002</c:v>
                      </c:pt>
                      <c:pt idx="62">
                        <c:v>1.4603333333333335</c:v>
                      </c:pt>
                      <c:pt idx="63">
                        <c:v>1.47</c:v>
                      </c:pt>
                      <c:pt idx="64">
                        <c:v>1.4793333333333336</c:v>
                      </c:pt>
                      <c:pt idx="65">
                        <c:v>1.4909999999999999</c:v>
                      </c:pt>
                      <c:pt idx="66">
                        <c:v>1.5006666666666666</c:v>
                      </c:pt>
                      <c:pt idx="67">
                        <c:v>1.5183333333333335</c:v>
                      </c:pt>
                      <c:pt idx="68">
                        <c:v>1.5269999999999999</c:v>
                      </c:pt>
                      <c:pt idx="69">
                        <c:v>1.5556666666666665</c:v>
                      </c:pt>
                      <c:pt idx="70">
                        <c:v>1.5743333333333334</c:v>
                      </c:pt>
                      <c:pt idx="71">
                        <c:v>1.5833333333333333</c:v>
                      </c:pt>
                      <c:pt idx="72">
                        <c:v>1.5916666666666668</c:v>
                      </c:pt>
                      <c:pt idx="73">
                        <c:v>1.6020000000000001</c:v>
                      </c:pt>
                      <c:pt idx="74">
                        <c:v>1.6216666666666668</c:v>
                      </c:pt>
                      <c:pt idx="75">
                        <c:v>1.6406666666666669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1691-45D0-839B-7587EF54EF0D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Tabelle1!$B$90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Tabelle1!$C$90:$BZ$90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1.0526666666666669</c:v>
                      </c:pt>
                      <c:pt idx="1">
                        <c:v>1.0369999999999999</c:v>
                      </c:pt>
                      <c:pt idx="2">
                        <c:v>1.0409999999999999</c:v>
                      </c:pt>
                      <c:pt idx="3">
                        <c:v>1.0456666666666667</c:v>
                      </c:pt>
                      <c:pt idx="4">
                        <c:v>1.0856666666666668</c:v>
                      </c:pt>
                      <c:pt idx="5">
                        <c:v>1.1413333333333335</c:v>
                      </c:pt>
                      <c:pt idx="6">
                        <c:v>1.1803333333333332</c:v>
                      </c:pt>
                      <c:pt idx="7">
                        <c:v>1.1856666666666666</c:v>
                      </c:pt>
                      <c:pt idx="8">
                        <c:v>1.1973333333333331</c:v>
                      </c:pt>
                      <c:pt idx="9">
                        <c:v>1.2013333333333334</c:v>
                      </c:pt>
                      <c:pt idx="10">
                        <c:v>1.2313333333333334</c:v>
                      </c:pt>
                      <c:pt idx="11">
                        <c:v>1.2366666666666666</c:v>
                      </c:pt>
                      <c:pt idx="12">
                        <c:v>1.2140000000000002</c:v>
                      </c:pt>
                      <c:pt idx="13">
                        <c:v>1.2023333333333335</c:v>
                      </c:pt>
                      <c:pt idx="14">
                        <c:v>1.2066666666666668</c:v>
                      </c:pt>
                      <c:pt idx="15">
                        <c:v>1.2070000000000001</c:v>
                      </c:pt>
                      <c:pt idx="16">
                        <c:v>1.2286666666666666</c:v>
                      </c:pt>
                      <c:pt idx="17">
                        <c:v>1.244</c:v>
                      </c:pt>
                      <c:pt idx="18">
                        <c:v>1.2649999999999999</c:v>
                      </c:pt>
                      <c:pt idx="19">
                        <c:v>1.2869999999999999</c:v>
                      </c:pt>
                      <c:pt idx="20">
                        <c:v>1.323</c:v>
                      </c:pt>
                      <c:pt idx="21">
                        <c:v>1.3506666666666665</c:v>
                      </c:pt>
                      <c:pt idx="22">
                        <c:v>1.3579999999999999</c:v>
                      </c:pt>
                      <c:pt idx="23">
                        <c:v>1.3883333333333334</c:v>
                      </c:pt>
                      <c:pt idx="24">
                        <c:v>1.3979999999999999</c:v>
                      </c:pt>
                      <c:pt idx="25">
                        <c:v>1.407</c:v>
                      </c:pt>
                      <c:pt idx="26">
                        <c:v>1.4166666666666667</c:v>
                      </c:pt>
                      <c:pt idx="27">
                        <c:v>1.4343333333333332</c:v>
                      </c:pt>
                      <c:pt idx="28">
                        <c:v>1.4496666666666667</c:v>
                      </c:pt>
                      <c:pt idx="29">
                        <c:v>1.4696666666666667</c:v>
                      </c:pt>
                      <c:pt idx="30">
                        <c:v>1.4889999999999999</c:v>
                      </c:pt>
                      <c:pt idx="31">
                        <c:v>1.5156666666666665</c:v>
                      </c:pt>
                      <c:pt idx="32">
                        <c:v>1.5389999999999999</c:v>
                      </c:pt>
                      <c:pt idx="33">
                        <c:v>1.5503333333333333</c:v>
                      </c:pt>
                      <c:pt idx="34">
                        <c:v>1.5716666666666665</c:v>
                      </c:pt>
                      <c:pt idx="35">
                        <c:v>1.5896666666666668</c:v>
                      </c:pt>
                      <c:pt idx="36">
                        <c:v>1.6223333333333334</c:v>
                      </c:pt>
                      <c:pt idx="37">
                        <c:v>1.6460000000000001</c:v>
                      </c:pt>
                      <c:pt idx="38">
                        <c:v>1.68</c:v>
                      </c:pt>
                      <c:pt idx="39">
                        <c:v>1.6806666666666665</c:v>
                      </c:pt>
                      <c:pt idx="40">
                        <c:v>1.7086666666666666</c:v>
                      </c:pt>
                      <c:pt idx="41">
                        <c:v>1.7413333333333334</c:v>
                      </c:pt>
                      <c:pt idx="42">
                        <c:v>1.7546666666666668</c:v>
                      </c:pt>
                      <c:pt idx="43">
                        <c:v>1.768</c:v>
                      </c:pt>
                      <c:pt idx="44">
                        <c:v>1.7883333333333333</c:v>
                      </c:pt>
                      <c:pt idx="45">
                        <c:v>1.8033333333333335</c:v>
                      </c:pt>
                      <c:pt idx="46">
                        <c:v>1.8179999999999998</c:v>
                      </c:pt>
                      <c:pt idx="47">
                        <c:v>1.8950000000000002</c:v>
                      </c:pt>
                      <c:pt idx="48">
                        <c:v>1.9383333333333332</c:v>
                      </c:pt>
                      <c:pt idx="49">
                        <c:v>1.9733333333333334</c:v>
                      </c:pt>
                      <c:pt idx="50">
                        <c:v>2.0100000000000002</c:v>
                      </c:pt>
                      <c:pt idx="51">
                        <c:v>2.024</c:v>
                      </c:pt>
                      <c:pt idx="52">
                        <c:v>2.0586666666666669</c:v>
                      </c:pt>
                      <c:pt idx="53">
                        <c:v>2.0543333333333336</c:v>
                      </c:pt>
                      <c:pt idx="54">
                        <c:v>2.0409999999999999</c:v>
                      </c:pt>
                      <c:pt idx="55">
                        <c:v>2.0556666666666668</c:v>
                      </c:pt>
                      <c:pt idx="56">
                        <c:v>2.0293333333333332</c:v>
                      </c:pt>
                      <c:pt idx="57">
                        <c:v>2.0676666666666663</c:v>
                      </c:pt>
                      <c:pt idx="58">
                        <c:v>2.0836666666666668</c:v>
                      </c:pt>
                      <c:pt idx="59">
                        <c:v>2.154666666666667</c:v>
                      </c:pt>
                      <c:pt idx="60">
                        <c:v>2.2129999999999996</c:v>
                      </c:pt>
                      <c:pt idx="61">
                        <c:v>2.2090000000000001</c:v>
                      </c:pt>
                      <c:pt idx="62">
                        <c:v>2.2010000000000001</c:v>
                      </c:pt>
                      <c:pt idx="63">
                        <c:v>2.238</c:v>
                      </c:pt>
                      <c:pt idx="64">
                        <c:v>2.2449999999999997</c:v>
                      </c:pt>
                      <c:pt idx="65">
                        <c:v>2.3283333333333336</c:v>
                      </c:pt>
                      <c:pt idx="66">
                        <c:v>2.3283333333333331</c:v>
                      </c:pt>
                      <c:pt idx="67">
                        <c:v>2.3106666666666666</c:v>
                      </c:pt>
                      <c:pt idx="68">
                        <c:v>2.2740000000000005</c:v>
                      </c:pt>
                      <c:pt idx="69">
                        <c:v>2.3113333333333332</c:v>
                      </c:pt>
                      <c:pt idx="70">
                        <c:v>2.3559999999999999</c:v>
                      </c:pt>
                      <c:pt idx="71">
                        <c:v>2.4010000000000002</c:v>
                      </c:pt>
                      <c:pt idx="72">
                        <c:v>2.420666666666667</c:v>
                      </c:pt>
                      <c:pt idx="73">
                        <c:v>2.4129999999999998</c:v>
                      </c:pt>
                      <c:pt idx="74">
                        <c:v>2.4723333333333337</c:v>
                      </c:pt>
                      <c:pt idx="75">
                        <c:v>2.5070000000000001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691-45D0-839B-7587EF54EF0D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Tabelle1!$B$93</c15:sqref>
                        </c15:formulaRef>
                      </c:ext>
                    </c:extLst>
                    <c:strCache>
                      <c:ptCount val="1"/>
                      <c:pt idx="0">
                        <c:v>600µg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Tabelle1!$C$106:$BZ$106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4.2342518688534482E-2</c:v>
                        </c:pt>
                        <c:pt idx="1">
                          <c:v>3.9432079439066965E-2</c:v>
                        </c:pt>
                        <c:pt idx="2">
                          <c:v>3.3536050254415251E-2</c:v>
                        </c:pt>
                        <c:pt idx="3">
                          <c:v>2.4004629183185078E-2</c:v>
                        </c:pt>
                        <c:pt idx="4">
                          <c:v>2.6960877005188233E-2</c:v>
                        </c:pt>
                        <c:pt idx="5">
                          <c:v>2.6318561257535813E-2</c:v>
                        </c:pt>
                        <c:pt idx="6">
                          <c:v>3.3249895572100036E-2</c:v>
                        </c:pt>
                        <c:pt idx="7">
                          <c:v>4.9032868794536409E-2</c:v>
                        </c:pt>
                        <c:pt idx="8">
                          <c:v>5.6680390495008649E-2</c:v>
                        </c:pt>
                        <c:pt idx="9">
                          <c:v>6.0024069246335583E-2</c:v>
                        </c:pt>
                        <c:pt idx="10">
                          <c:v>5.8202710895245729E-2</c:v>
                        </c:pt>
                        <c:pt idx="11">
                          <c:v>5.7284863232406787E-2</c:v>
                        </c:pt>
                        <c:pt idx="12">
                          <c:v>6.2561969278468174E-2</c:v>
                        </c:pt>
                        <c:pt idx="13">
                          <c:v>5.246797965320267E-2</c:v>
                        </c:pt>
                        <c:pt idx="14">
                          <c:v>5.2992661965806376E-2</c:v>
                        </c:pt>
                        <c:pt idx="15">
                          <c:v>6.5738539347596991E-2</c:v>
                        </c:pt>
                        <c:pt idx="16">
                          <c:v>7.2006172574918079E-2</c:v>
                        </c:pt>
                        <c:pt idx="17">
                          <c:v>6.9820404531117486E-2</c:v>
                        </c:pt>
                        <c:pt idx="18">
                          <c:v>7.2820937160193736E-2</c:v>
                        </c:pt>
                        <c:pt idx="19">
                          <c:v>7.2669724706296263E-2</c:v>
                        </c:pt>
                        <c:pt idx="20">
                          <c:v>7.1474937332373159E-2</c:v>
                        </c:pt>
                        <c:pt idx="21">
                          <c:v>7.0218705959784494E-2</c:v>
                        </c:pt>
                        <c:pt idx="22">
                          <c:v>7.1224215607396474E-2</c:v>
                        </c:pt>
                        <c:pt idx="23">
                          <c:v>7.2226495600068191E-2</c:v>
                        </c:pt>
                        <c:pt idx="24">
                          <c:v>6.6196676653741432E-2</c:v>
                        </c:pt>
                        <c:pt idx="25">
                          <c:v>5.9645247552135759E-2</c:v>
                        </c:pt>
                        <c:pt idx="26">
                          <c:v>5.8065097567777856E-2</c:v>
                        </c:pt>
                        <c:pt idx="27">
                          <c:v>5.8976454812257217E-2</c:v>
                        </c:pt>
                        <c:pt idx="28">
                          <c:v>7.1130552897862076E-2</c:v>
                        </c:pt>
                        <c:pt idx="29">
                          <c:v>6.7680622534567914E-2</c:v>
                        </c:pt>
                        <c:pt idx="30">
                          <c:v>6.5697962085761938E-2</c:v>
                        </c:pt>
                        <c:pt idx="31">
                          <c:v>6.61379030679249E-2</c:v>
                        </c:pt>
                        <c:pt idx="32">
                          <c:v>6.5487912370655571E-2</c:v>
                        </c:pt>
                        <c:pt idx="33">
                          <c:v>6.5701344481423382E-2</c:v>
                        </c:pt>
                        <c:pt idx="34">
                          <c:v>6.9134329790311505E-2</c:v>
                        </c:pt>
                        <c:pt idx="35">
                          <c:v>6.5849997890829293E-2</c:v>
                        </c:pt>
                        <c:pt idx="36">
                          <c:v>7.795867851339934E-2</c:v>
                        </c:pt>
                        <c:pt idx="37">
                          <c:v>7.8042723342196862E-2</c:v>
                        </c:pt>
                        <c:pt idx="38">
                          <c:v>8.2762041755599203E-2</c:v>
                        </c:pt>
                        <c:pt idx="39">
                          <c:v>8.0750644992264031E-2</c:v>
                        </c:pt>
                        <c:pt idx="40">
                          <c:v>7.7992877167654823E-2</c:v>
                        </c:pt>
                        <c:pt idx="41">
                          <c:v>8.1348359267753842E-2</c:v>
                        </c:pt>
                        <c:pt idx="42">
                          <c:v>8.0879883503597816E-2</c:v>
                        </c:pt>
                        <c:pt idx="43">
                          <c:v>8.4033062276437129E-2</c:v>
                        </c:pt>
                        <c:pt idx="44">
                          <c:v>9.0356085695553534E-2</c:v>
                        </c:pt>
                        <c:pt idx="45">
                          <c:v>8.8296218617912675E-2</c:v>
                        </c:pt>
                        <c:pt idx="46">
                          <c:v>8.9674720827865109E-2</c:v>
                        </c:pt>
                        <c:pt idx="47">
                          <c:v>8.9167757002679468E-2</c:v>
                        </c:pt>
                        <c:pt idx="48">
                          <c:v>8.1606099989863304E-2</c:v>
                        </c:pt>
                        <c:pt idx="49">
                          <c:v>8.0623955634924152E-2</c:v>
                        </c:pt>
                        <c:pt idx="50">
                          <c:v>8.5152151404934526E-2</c:v>
                        </c:pt>
                        <c:pt idx="51">
                          <c:v>8.1184289667945483E-2</c:v>
                        </c:pt>
                        <c:pt idx="52">
                          <c:v>8.616392645546174E-2</c:v>
                        </c:pt>
                        <c:pt idx="53">
                          <c:v>8.6513968043701789E-2</c:v>
                        </c:pt>
                        <c:pt idx="54">
                          <c:v>8.7640680559252268E-2</c:v>
                        </c:pt>
                        <c:pt idx="55">
                          <c:v>8.6757644555905844E-2</c:v>
                        </c:pt>
                        <c:pt idx="56">
                          <c:v>9.5509161864189715E-2</c:v>
                        </c:pt>
                        <c:pt idx="57">
                          <c:v>0.10032391982418185</c:v>
                        </c:pt>
                        <c:pt idx="58">
                          <c:v>0.10428273533470868</c:v>
                        </c:pt>
                        <c:pt idx="59">
                          <c:v>9.8530311185047154E-2</c:v>
                        </c:pt>
                        <c:pt idx="60">
                          <c:v>9.1652726212711394E-2</c:v>
                        </c:pt>
                        <c:pt idx="61">
                          <c:v>0.10257030109474512</c:v>
                        </c:pt>
                        <c:pt idx="62">
                          <c:v>0.10891076877680909</c:v>
                        </c:pt>
                        <c:pt idx="63">
                          <c:v>9.0691173158631511E-2</c:v>
                        </c:pt>
                        <c:pt idx="64">
                          <c:v>0.1044168994410813</c:v>
                        </c:pt>
                        <c:pt idx="65">
                          <c:v>9.9901062167637777E-2</c:v>
                        </c:pt>
                        <c:pt idx="66">
                          <c:v>0.10859404526338753</c:v>
                        </c:pt>
                        <c:pt idx="67">
                          <c:v>8.9443961351352408E-2</c:v>
                        </c:pt>
                        <c:pt idx="68">
                          <c:v>9.1046996411499242E-2</c:v>
                        </c:pt>
                        <c:pt idx="69">
                          <c:v>0.11200297615093378</c:v>
                        </c:pt>
                        <c:pt idx="70">
                          <c:v>0.11586486381412912</c:v>
                        </c:pt>
                        <c:pt idx="71">
                          <c:v>0.11943477997077186</c:v>
                        </c:pt>
                        <c:pt idx="72">
                          <c:v>0.11625355430647663</c:v>
                        </c:pt>
                        <c:pt idx="73">
                          <c:v>9.9569071503153098E-2</c:v>
                        </c:pt>
                        <c:pt idx="74">
                          <c:v>0.11377267783708984</c:v>
                        </c:pt>
                        <c:pt idx="75">
                          <c:v>0.12311060970615907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Tabelle1!$C$93:$BZ$93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0.7456666666666667</c:v>
                      </c:pt>
                      <c:pt idx="1">
                        <c:v>0.77766666666666673</c:v>
                      </c:pt>
                      <c:pt idx="2">
                        <c:v>0.76700000000000002</c:v>
                      </c:pt>
                      <c:pt idx="3">
                        <c:v>0.78233333333333333</c:v>
                      </c:pt>
                      <c:pt idx="4">
                        <c:v>0.80266666666666664</c:v>
                      </c:pt>
                      <c:pt idx="5">
                        <c:v>0.82699999999999996</c:v>
                      </c:pt>
                      <c:pt idx="6">
                        <c:v>0.86666666666666659</c:v>
                      </c:pt>
                      <c:pt idx="7">
                        <c:v>0.89133333333333331</c:v>
                      </c:pt>
                      <c:pt idx="8">
                        <c:v>0.92499999999999993</c:v>
                      </c:pt>
                      <c:pt idx="9">
                        <c:v>0.94333333333333336</c:v>
                      </c:pt>
                      <c:pt idx="10">
                        <c:v>0.96133333333333348</c:v>
                      </c:pt>
                      <c:pt idx="11">
                        <c:v>0.98733333333333329</c:v>
                      </c:pt>
                      <c:pt idx="12">
                        <c:v>1.0010000000000001</c:v>
                      </c:pt>
                      <c:pt idx="13">
                        <c:v>1.0076666666666665</c:v>
                      </c:pt>
                      <c:pt idx="14">
                        <c:v>1.0343333333333333</c:v>
                      </c:pt>
                      <c:pt idx="15">
                        <c:v>1.0656666666666668</c:v>
                      </c:pt>
                      <c:pt idx="16">
                        <c:v>1.1066666666666667</c:v>
                      </c:pt>
                      <c:pt idx="17">
                        <c:v>1.1396666666666666</c:v>
                      </c:pt>
                      <c:pt idx="18">
                        <c:v>1.1673333333333333</c:v>
                      </c:pt>
                      <c:pt idx="19">
                        <c:v>1.1933333333333334</c:v>
                      </c:pt>
                      <c:pt idx="20">
                        <c:v>1.2249999999999999</c:v>
                      </c:pt>
                      <c:pt idx="21">
                        <c:v>1.25</c:v>
                      </c:pt>
                      <c:pt idx="22">
                        <c:v>1.2786666666666666</c:v>
                      </c:pt>
                      <c:pt idx="23">
                        <c:v>1.2969999999999999</c:v>
                      </c:pt>
                      <c:pt idx="24">
                        <c:v>1.3140000000000001</c:v>
                      </c:pt>
                      <c:pt idx="25">
                        <c:v>1.3476666666666668</c:v>
                      </c:pt>
                      <c:pt idx="26">
                        <c:v>1.3723333333333334</c:v>
                      </c:pt>
                      <c:pt idx="27">
                        <c:v>1.4213333333333333</c:v>
                      </c:pt>
                      <c:pt idx="28">
                        <c:v>1.4403333333333332</c:v>
                      </c:pt>
                      <c:pt idx="29">
                        <c:v>1.4410000000000001</c:v>
                      </c:pt>
                      <c:pt idx="30">
                        <c:v>1.4606666666666666</c:v>
                      </c:pt>
                      <c:pt idx="31">
                        <c:v>1.4913333333333334</c:v>
                      </c:pt>
                      <c:pt idx="32">
                        <c:v>1.522</c:v>
                      </c:pt>
                      <c:pt idx="33">
                        <c:v>1.546</c:v>
                      </c:pt>
                      <c:pt idx="34">
                        <c:v>1.5786666666666667</c:v>
                      </c:pt>
                      <c:pt idx="35">
                        <c:v>1.6053333333333335</c:v>
                      </c:pt>
                      <c:pt idx="36">
                        <c:v>1.6356666666666666</c:v>
                      </c:pt>
                      <c:pt idx="37">
                        <c:v>1.647</c:v>
                      </c:pt>
                      <c:pt idx="38">
                        <c:v>1.6826666666666668</c:v>
                      </c:pt>
                      <c:pt idx="39">
                        <c:v>1.6929999999999998</c:v>
                      </c:pt>
                      <c:pt idx="40">
                        <c:v>1.7323333333333333</c:v>
                      </c:pt>
                      <c:pt idx="41">
                        <c:v>1.7493333333333334</c:v>
                      </c:pt>
                      <c:pt idx="42">
                        <c:v>1.7553333333333334</c:v>
                      </c:pt>
                      <c:pt idx="43">
                        <c:v>1.7703333333333333</c:v>
                      </c:pt>
                      <c:pt idx="44">
                        <c:v>1.7936666666666667</c:v>
                      </c:pt>
                      <c:pt idx="45">
                        <c:v>1.8053333333333335</c:v>
                      </c:pt>
                      <c:pt idx="46">
                        <c:v>1.8353333333333335</c:v>
                      </c:pt>
                      <c:pt idx="47">
                        <c:v>1.8786666666666667</c:v>
                      </c:pt>
                      <c:pt idx="48">
                        <c:v>1.8823333333333334</c:v>
                      </c:pt>
                      <c:pt idx="49">
                        <c:v>1.9096666666666666</c:v>
                      </c:pt>
                      <c:pt idx="50">
                        <c:v>1.9433333333333334</c:v>
                      </c:pt>
                      <c:pt idx="51">
                        <c:v>1.9703333333333333</c:v>
                      </c:pt>
                      <c:pt idx="52">
                        <c:v>1.9993333333333332</c:v>
                      </c:pt>
                      <c:pt idx="53">
                        <c:v>2.0189999999999997</c:v>
                      </c:pt>
                      <c:pt idx="54">
                        <c:v>2.047333333333333</c:v>
                      </c:pt>
                      <c:pt idx="55">
                        <c:v>2.0666666666666669</c:v>
                      </c:pt>
                      <c:pt idx="56">
                        <c:v>2.0680000000000001</c:v>
                      </c:pt>
                      <c:pt idx="57">
                        <c:v>2.1063333333333332</c:v>
                      </c:pt>
                      <c:pt idx="58">
                        <c:v>2.1006666666666667</c:v>
                      </c:pt>
                      <c:pt idx="59">
                        <c:v>2.1326666666666667</c:v>
                      </c:pt>
                      <c:pt idx="60">
                        <c:v>2.1636666666666664</c:v>
                      </c:pt>
                      <c:pt idx="61">
                        <c:v>2.2090000000000001</c:v>
                      </c:pt>
                      <c:pt idx="62">
                        <c:v>2.2236666666666665</c:v>
                      </c:pt>
                      <c:pt idx="63">
                        <c:v>2.2423333333333333</c:v>
                      </c:pt>
                      <c:pt idx="64">
                        <c:v>2.2306666666666666</c:v>
                      </c:pt>
                      <c:pt idx="65">
                        <c:v>2.2806666666666664</c:v>
                      </c:pt>
                      <c:pt idx="66">
                        <c:v>2.3340000000000001</c:v>
                      </c:pt>
                      <c:pt idx="67">
                        <c:v>2.3323333333333331</c:v>
                      </c:pt>
                      <c:pt idx="68">
                        <c:v>2.315666666666667</c:v>
                      </c:pt>
                      <c:pt idx="69">
                        <c:v>2.3650000000000002</c:v>
                      </c:pt>
                      <c:pt idx="70">
                        <c:v>2.39</c:v>
                      </c:pt>
                      <c:pt idx="71">
                        <c:v>2.4159999999999999</c:v>
                      </c:pt>
                      <c:pt idx="72">
                        <c:v>2.4283333333333332</c:v>
                      </c:pt>
                      <c:pt idx="73">
                        <c:v>2.4149999999999996</c:v>
                      </c:pt>
                      <c:pt idx="74">
                        <c:v>2.4756666666666667</c:v>
                      </c:pt>
                      <c:pt idx="75">
                        <c:v>2.470333333333333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691-45D0-839B-7587EF54EF0D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Tabelle1!$B$94</c15:sqref>
                        </c15:formulaRef>
                      </c:ext>
                    </c:extLst>
                    <c:strCache>
                      <c:ptCount val="1"/>
                      <c:pt idx="0">
                        <c:v>600µg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Tabelle1!$C$107:$BZ$107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5.3000000000000047E-2</c:v>
                        </c:pt>
                        <c:pt idx="1">
                          <c:v>5.2000000000000046E-2</c:v>
                        </c:pt>
                        <c:pt idx="2">
                          <c:v>4.8999999999999932E-2</c:v>
                        </c:pt>
                        <c:pt idx="3">
                          <c:v>4.2000000000000037E-2</c:v>
                        </c:pt>
                        <c:pt idx="4">
                          <c:v>4.2500000000000093E-2</c:v>
                        </c:pt>
                        <c:pt idx="5">
                          <c:v>3.7499999999999978E-2</c:v>
                        </c:pt>
                        <c:pt idx="6">
                          <c:v>3.499999999999992E-2</c:v>
                        </c:pt>
                        <c:pt idx="7">
                          <c:v>3.8499999999999979E-2</c:v>
                        </c:pt>
                        <c:pt idx="8">
                          <c:v>3.8000000000000034E-2</c:v>
                        </c:pt>
                        <c:pt idx="9">
                          <c:v>4.049999999999998E-2</c:v>
                        </c:pt>
                        <c:pt idx="10">
                          <c:v>3.7500000000000089E-2</c:v>
                        </c:pt>
                        <c:pt idx="11">
                          <c:v>4.2499999999999982E-2</c:v>
                        </c:pt>
                        <c:pt idx="12">
                          <c:v>4.5499999999999978E-2</c:v>
                        </c:pt>
                        <c:pt idx="13">
                          <c:v>5.5499999999999994E-2</c:v>
                        </c:pt>
                        <c:pt idx="14">
                          <c:v>6.2999999999999945E-2</c:v>
                        </c:pt>
                        <c:pt idx="15">
                          <c:v>6.2999999999999945E-2</c:v>
                        </c:pt>
                        <c:pt idx="16">
                          <c:v>5.8500000000000107E-2</c:v>
                        </c:pt>
                        <c:pt idx="17">
                          <c:v>5.5499999999999994E-2</c:v>
                        </c:pt>
                        <c:pt idx="18">
                          <c:v>5.2499999999999991E-2</c:v>
                        </c:pt>
                        <c:pt idx="19">
                          <c:v>5.3999999999999937E-2</c:v>
                        </c:pt>
                        <c:pt idx="20">
                          <c:v>5.1000000000000045E-2</c:v>
                        </c:pt>
                        <c:pt idx="21">
                          <c:v>4.6000000000000041E-2</c:v>
                        </c:pt>
                        <c:pt idx="22">
                          <c:v>4.4499999999999984E-2</c:v>
                        </c:pt>
                        <c:pt idx="23">
                          <c:v>3.2999999999999918E-2</c:v>
                        </c:pt>
                        <c:pt idx="24">
                          <c:v>2.9000000000000026E-2</c:v>
                        </c:pt>
                        <c:pt idx="25">
                          <c:v>2.300000000000002E-2</c:v>
                        </c:pt>
                        <c:pt idx="26">
                          <c:v>2.5499999999999967E-2</c:v>
                        </c:pt>
                        <c:pt idx="27">
                          <c:v>2.6000000000000023E-2</c:v>
                        </c:pt>
                        <c:pt idx="28">
                          <c:v>2.300000000000002E-2</c:v>
                        </c:pt>
                        <c:pt idx="29">
                          <c:v>2.750000000000008E-2</c:v>
                        </c:pt>
                        <c:pt idx="30">
                          <c:v>2.3499999999999965E-2</c:v>
                        </c:pt>
                        <c:pt idx="31">
                          <c:v>2.0499999999999963E-2</c:v>
                        </c:pt>
                        <c:pt idx="32">
                          <c:v>2.5000000000000022E-2</c:v>
                        </c:pt>
                        <c:pt idx="33">
                          <c:v>2.1500000000000075E-2</c:v>
                        </c:pt>
                        <c:pt idx="34">
                          <c:v>2.0499999999999963E-2</c:v>
                        </c:pt>
                        <c:pt idx="35">
                          <c:v>9.4999999999998419E-3</c:v>
                        </c:pt>
                        <c:pt idx="36">
                          <c:v>7.0000000000001172E-3</c:v>
                        </c:pt>
                        <c:pt idx="37">
                          <c:v>9.9999999999988987E-4</c:v>
                        </c:pt>
                        <c:pt idx="38">
                          <c:v>5.0000000000016698E-4</c:v>
                        </c:pt>
                        <c:pt idx="39">
                          <c:v>2.4999999999999467E-3</c:v>
                        </c:pt>
                        <c:pt idx="40">
                          <c:v>1.1000000000000121E-2</c:v>
                        </c:pt>
                        <c:pt idx="41">
                          <c:v>1.2999999999999901E-2</c:v>
                        </c:pt>
                        <c:pt idx="42">
                          <c:v>1.4000000000000012E-2</c:v>
                        </c:pt>
                        <c:pt idx="43">
                          <c:v>2.1500000000000075E-2</c:v>
                        </c:pt>
                        <c:pt idx="44">
                          <c:v>8.499999999999952E-3</c:v>
                        </c:pt>
                        <c:pt idx="45">
                          <c:v>1.6999999999999904E-2</c:v>
                        </c:pt>
                        <c:pt idx="46">
                          <c:v>8.499999999999952E-3</c:v>
                        </c:pt>
                        <c:pt idx="47">
                          <c:v>2.0000000000000018E-2</c:v>
                        </c:pt>
                        <c:pt idx="48">
                          <c:v>3.3500000000000085E-2</c:v>
                        </c:pt>
                        <c:pt idx="49">
                          <c:v>3.0999999999999917E-2</c:v>
                        </c:pt>
                        <c:pt idx="50">
                          <c:v>5.2999999999999936E-2</c:v>
                        </c:pt>
                        <c:pt idx="51">
                          <c:v>2.8999999999999915E-2</c:v>
                        </c:pt>
                        <c:pt idx="52">
                          <c:v>2.0499999999999963E-2</c:v>
                        </c:pt>
                        <c:pt idx="53">
                          <c:v>2.4999999999999911E-2</c:v>
                        </c:pt>
                        <c:pt idx="54">
                          <c:v>4.4000000000000039E-2</c:v>
                        </c:pt>
                        <c:pt idx="55">
                          <c:v>4.049999999999998E-2</c:v>
                        </c:pt>
                        <c:pt idx="56">
                          <c:v>2.8000000000000025E-2</c:v>
                        </c:pt>
                        <c:pt idx="57">
                          <c:v>1.8499999999999961E-2</c:v>
                        </c:pt>
                        <c:pt idx="58">
                          <c:v>3.4499999999999975E-2</c:v>
                        </c:pt>
                        <c:pt idx="59">
                          <c:v>8.8999999999999968E-2</c:v>
                        </c:pt>
                        <c:pt idx="60">
                          <c:v>7.7499999999999902E-2</c:v>
                        </c:pt>
                        <c:pt idx="61">
                          <c:v>5.7500000000000107E-2</c:v>
                        </c:pt>
                        <c:pt idx="62">
                          <c:v>3.9499999999999869E-2</c:v>
                        </c:pt>
                        <c:pt idx="63">
                          <c:v>6.4999999999999947E-2</c:v>
                        </c:pt>
                        <c:pt idx="64">
                          <c:v>7.2999999999999954E-2</c:v>
                        </c:pt>
                        <c:pt idx="65">
                          <c:v>5.7499999999999885E-2</c:v>
                        </c:pt>
                        <c:pt idx="66">
                          <c:v>5.600000000000005E-2</c:v>
                        </c:pt>
                        <c:pt idx="67">
                          <c:v>7.0999999999999952E-2</c:v>
                        </c:pt>
                        <c:pt idx="68">
                          <c:v>4.2000000000000037E-2</c:v>
                        </c:pt>
                        <c:pt idx="69">
                          <c:v>5.1500000000000101E-2</c:v>
                        </c:pt>
                        <c:pt idx="70">
                          <c:v>3.7000000000000144E-2</c:v>
                        </c:pt>
                        <c:pt idx="71">
                          <c:v>7.7500000000000124E-2</c:v>
                        </c:pt>
                        <c:pt idx="72">
                          <c:v>9.1499999999999915E-2</c:v>
                        </c:pt>
                        <c:pt idx="73">
                          <c:v>8.7999999999999856E-2</c:v>
                        </c:pt>
                        <c:pt idx="74">
                          <c:v>8.8999999999999968E-2</c:v>
                        </c:pt>
                        <c:pt idx="75">
                          <c:v>8.0999999999999961E-2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Tabelle1!$C$94:$BZ$94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1.2650000000000001</c:v>
                      </c:pt>
                      <c:pt idx="1">
                        <c:v>1.246</c:v>
                      </c:pt>
                      <c:pt idx="2">
                        <c:v>1.266</c:v>
                      </c:pt>
                      <c:pt idx="3">
                        <c:v>1.282</c:v>
                      </c:pt>
                      <c:pt idx="4">
                        <c:v>1.3094999999999999</c:v>
                      </c:pt>
                      <c:pt idx="5">
                        <c:v>1.3235000000000001</c:v>
                      </c:pt>
                      <c:pt idx="6">
                        <c:v>1.355</c:v>
                      </c:pt>
                      <c:pt idx="7">
                        <c:v>1.3955</c:v>
                      </c:pt>
                      <c:pt idx="8">
                        <c:v>1.407</c:v>
                      </c:pt>
                      <c:pt idx="9">
                        <c:v>1.3975</c:v>
                      </c:pt>
                      <c:pt idx="10">
                        <c:v>1.4315</c:v>
                      </c:pt>
                      <c:pt idx="11">
                        <c:v>1.4435</c:v>
                      </c:pt>
                      <c:pt idx="12">
                        <c:v>1.4565000000000001</c:v>
                      </c:pt>
                      <c:pt idx="13">
                        <c:v>1.4735</c:v>
                      </c:pt>
                      <c:pt idx="14">
                        <c:v>1.492</c:v>
                      </c:pt>
                      <c:pt idx="15">
                        <c:v>1.518</c:v>
                      </c:pt>
                      <c:pt idx="16">
                        <c:v>1.5594999999999999</c:v>
                      </c:pt>
                      <c:pt idx="17">
                        <c:v>1.5895000000000001</c:v>
                      </c:pt>
                      <c:pt idx="18">
                        <c:v>1.6225000000000001</c:v>
                      </c:pt>
                      <c:pt idx="19">
                        <c:v>1.6600000000000001</c:v>
                      </c:pt>
                      <c:pt idx="20">
                        <c:v>1.69</c:v>
                      </c:pt>
                      <c:pt idx="21">
                        <c:v>1.714</c:v>
                      </c:pt>
                      <c:pt idx="22">
                        <c:v>1.7244999999999999</c:v>
                      </c:pt>
                      <c:pt idx="23">
                        <c:v>1.762</c:v>
                      </c:pt>
                      <c:pt idx="24">
                        <c:v>1.8130000000000002</c:v>
                      </c:pt>
                      <c:pt idx="25">
                        <c:v>1.847</c:v>
                      </c:pt>
                      <c:pt idx="26">
                        <c:v>1.8624999999999998</c:v>
                      </c:pt>
                      <c:pt idx="27">
                        <c:v>1.901</c:v>
                      </c:pt>
                      <c:pt idx="28">
                        <c:v>1.9359999999999999</c:v>
                      </c:pt>
                      <c:pt idx="29">
                        <c:v>1.9315</c:v>
                      </c:pt>
                      <c:pt idx="30">
                        <c:v>1.9464999999999999</c:v>
                      </c:pt>
                      <c:pt idx="31">
                        <c:v>1.9884999999999999</c:v>
                      </c:pt>
                      <c:pt idx="32">
                        <c:v>2.0150000000000001</c:v>
                      </c:pt>
                      <c:pt idx="33">
                        <c:v>2.0375000000000001</c:v>
                      </c:pt>
                      <c:pt idx="34">
                        <c:v>2.0724999999999998</c:v>
                      </c:pt>
                      <c:pt idx="35">
                        <c:v>2.0845000000000002</c:v>
                      </c:pt>
                      <c:pt idx="36">
                        <c:v>2.149</c:v>
                      </c:pt>
                      <c:pt idx="37">
                        <c:v>2.15</c:v>
                      </c:pt>
                      <c:pt idx="38">
                        <c:v>2.1955</c:v>
                      </c:pt>
                      <c:pt idx="39">
                        <c:v>2.2075</c:v>
                      </c:pt>
                      <c:pt idx="40">
                        <c:v>2.254</c:v>
                      </c:pt>
                      <c:pt idx="41">
                        <c:v>2.2869999999999999</c:v>
                      </c:pt>
                      <c:pt idx="42">
                        <c:v>2.3070000000000004</c:v>
                      </c:pt>
                      <c:pt idx="43">
                        <c:v>2.3214999999999999</c:v>
                      </c:pt>
                      <c:pt idx="44">
                        <c:v>2.3514999999999997</c:v>
                      </c:pt>
                      <c:pt idx="45">
                        <c:v>2.3839999999999999</c:v>
                      </c:pt>
                      <c:pt idx="46">
                        <c:v>2.4145000000000003</c:v>
                      </c:pt>
                      <c:pt idx="47">
                        <c:v>2.456</c:v>
                      </c:pt>
                      <c:pt idx="48">
                        <c:v>2.4615</c:v>
                      </c:pt>
                      <c:pt idx="49">
                        <c:v>2.4809999999999999</c:v>
                      </c:pt>
                      <c:pt idx="50">
                        <c:v>2.5760000000000001</c:v>
                      </c:pt>
                      <c:pt idx="51">
                        <c:v>2.5920000000000001</c:v>
                      </c:pt>
                      <c:pt idx="52">
                        <c:v>2.5964999999999998</c:v>
                      </c:pt>
                      <c:pt idx="53">
                        <c:v>2.601</c:v>
                      </c:pt>
                      <c:pt idx="54">
                        <c:v>2.6219999999999999</c:v>
                      </c:pt>
                      <c:pt idx="55">
                        <c:v>2.6725000000000003</c:v>
                      </c:pt>
                      <c:pt idx="56">
                        <c:v>2.6619999999999999</c:v>
                      </c:pt>
                      <c:pt idx="57">
                        <c:v>2.7345000000000002</c:v>
                      </c:pt>
                      <c:pt idx="58">
                        <c:v>2.7345000000000002</c:v>
                      </c:pt>
                      <c:pt idx="59">
                        <c:v>2.7919999999999998</c:v>
                      </c:pt>
                      <c:pt idx="60">
                        <c:v>2.8135000000000003</c:v>
                      </c:pt>
                      <c:pt idx="61">
                        <c:v>2.8414999999999999</c:v>
                      </c:pt>
                      <c:pt idx="62">
                        <c:v>2.8525</c:v>
                      </c:pt>
                      <c:pt idx="63">
                        <c:v>2.9159999999999999</c:v>
                      </c:pt>
                      <c:pt idx="64">
                        <c:v>2.8620000000000001</c:v>
                      </c:pt>
                      <c:pt idx="65">
                        <c:v>2.9074999999999998</c:v>
                      </c:pt>
                      <c:pt idx="66">
                        <c:v>2.9279999999999999</c:v>
                      </c:pt>
                      <c:pt idx="67">
                        <c:v>2.9539999999999997</c:v>
                      </c:pt>
                      <c:pt idx="68">
                        <c:v>2.9050000000000002</c:v>
                      </c:pt>
                      <c:pt idx="69">
                        <c:v>2.9995000000000003</c:v>
                      </c:pt>
                      <c:pt idx="70">
                        <c:v>3.0469999999999997</c:v>
                      </c:pt>
                      <c:pt idx="71">
                        <c:v>3.0905</c:v>
                      </c:pt>
                      <c:pt idx="72">
                        <c:v>3.0714999999999999</c:v>
                      </c:pt>
                      <c:pt idx="73">
                        <c:v>3.0739999999999998</c:v>
                      </c:pt>
                      <c:pt idx="74">
                        <c:v>3.1139999999999999</c:v>
                      </c:pt>
                      <c:pt idx="75">
                        <c:v>3.113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691-45D0-839B-7587EF54EF0D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Tabelle1!$B$95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Tabelle1!$C$95:$BZ$95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-7.6666666666666675E-2</c:v>
                      </c:pt>
                      <c:pt idx="1">
                        <c:v>-6.2333333333333324E-2</c:v>
                      </c:pt>
                      <c:pt idx="2">
                        <c:v>-5.9666666666666666E-2</c:v>
                      </c:pt>
                      <c:pt idx="3">
                        <c:v>-5.9333333333333328E-2</c:v>
                      </c:pt>
                      <c:pt idx="4">
                        <c:v>-6.4999999999999988E-2</c:v>
                      </c:pt>
                      <c:pt idx="5">
                        <c:v>-6.6333333333333327E-2</c:v>
                      </c:pt>
                      <c:pt idx="6">
                        <c:v>-6.4000000000000001E-2</c:v>
                      </c:pt>
                      <c:pt idx="7">
                        <c:v>-6.8333333333333329E-2</c:v>
                      </c:pt>
                      <c:pt idx="8">
                        <c:v>-6.5000000000000002E-2</c:v>
                      </c:pt>
                      <c:pt idx="9">
                        <c:v>-6.6666666666666666E-2</c:v>
                      </c:pt>
                      <c:pt idx="10">
                        <c:v>-6.533333333333334E-2</c:v>
                      </c:pt>
                      <c:pt idx="11">
                        <c:v>-6.7000000000000004E-2</c:v>
                      </c:pt>
                      <c:pt idx="12">
                        <c:v>-6.4000000000000001E-2</c:v>
                      </c:pt>
                      <c:pt idx="13">
                        <c:v>-7.2333333333333347E-2</c:v>
                      </c:pt>
                      <c:pt idx="14">
                        <c:v>-7.5333333333333335E-2</c:v>
                      </c:pt>
                      <c:pt idx="15">
                        <c:v>-7.6666666666666675E-2</c:v>
                      </c:pt>
                      <c:pt idx="16">
                        <c:v>-7.2333333333333347E-2</c:v>
                      </c:pt>
                      <c:pt idx="17">
                        <c:v>-6.6333333333333341E-2</c:v>
                      </c:pt>
                      <c:pt idx="18">
                        <c:v>-6.1666666666666668E-2</c:v>
                      </c:pt>
                      <c:pt idx="19">
                        <c:v>-6.1666666666666668E-2</c:v>
                      </c:pt>
                      <c:pt idx="20">
                        <c:v>-6.0666666666666667E-2</c:v>
                      </c:pt>
                      <c:pt idx="21">
                        <c:v>-6.2333333333333331E-2</c:v>
                      </c:pt>
                      <c:pt idx="22">
                        <c:v>-6.0666666666666667E-2</c:v>
                      </c:pt>
                      <c:pt idx="23">
                        <c:v>-5.9333333333333328E-2</c:v>
                      </c:pt>
                      <c:pt idx="24">
                        <c:v>-5.4999999999999993E-2</c:v>
                      </c:pt>
                      <c:pt idx="25">
                        <c:v>-5.0666666666666665E-2</c:v>
                      </c:pt>
                      <c:pt idx="26">
                        <c:v>-5.6366666666666669E-2</c:v>
                      </c:pt>
                      <c:pt idx="27">
                        <c:v>-5.4666666666666669E-2</c:v>
                      </c:pt>
                      <c:pt idx="28">
                        <c:v>-6.133333333333333E-2</c:v>
                      </c:pt>
                      <c:pt idx="29">
                        <c:v>-6.7133333333333337E-2</c:v>
                      </c:pt>
                      <c:pt idx="30">
                        <c:v>-6.8300000000000013E-2</c:v>
                      </c:pt>
                      <c:pt idx="31">
                        <c:v>-6.9566666666666679E-2</c:v>
                      </c:pt>
                      <c:pt idx="32">
                        <c:v>-6.9666666666666668E-2</c:v>
                      </c:pt>
                      <c:pt idx="33">
                        <c:v>-6.6900000000000001E-2</c:v>
                      </c:pt>
                      <c:pt idx="34">
                        <c:v>-6.8500000000000005E-2</c:v>
                      </c:pt>
                      <c:pt idx="35">
                        <c:v>-6.5666666666666665E-2</c:v>
                      </c:pt>
                      <c:pt idx="36">
                        <c:v>-6.533333333333334E-2</c:v>
                      </c:pt>
                      <c:pt idx="37">
                        <c:v>-6.4000000000000001E-2</c:v>
                      </c:pt>
                      <c:pt idx="38">
                        <c:v>-6.5000000000000002E-2</c:v>
                      </c:pt>
                      <c:pt idx="39">
                        <c:v>-6.9000000000000006E-2</c:v>
                      </c:pt>
                      <c:pt idx="40">
                        <c:v>-6.8333333333333343E-2</c:v>
                      </c:pt>
                      <c:pt idx="41">
                        <c:v>-7.2333333333333333E-2</c:v>
                      </c:pt>
                      <c:pt idx="42">
                        <c:v>-7.2666666666666671E-2</c:v>
                      </c:pt>
                      <c:pt idx="43">
                        <c:v>-7.5666666666666674E-2</c:v>
                      </c:pt>
                      <c:pt idx="44">
                        <c:v>-7.2666666666666671E-2</c:v>
                      </c:pt>
                      <c:pt idx="45">
                        <c:v>-7.5333333333333322E-2</c:v>
                      </c:pt>
                      <c:pt idx="46">
                        <c:v>-6.9333333333333344E-2</c:v>
                      </c:pt>
                      <c:pt idx="47">
                        <c:v>-6.5233333333333338E-2</c:v>
                      </c:pt>
                      <c:pt idx="48">
                        <c:v>-6.4033333333333331E-2</c:v>
                      </c:pt>
                      <c:pt idx="49">
                        <c:v>-6.5666666666666665E-2</c:v>
                      </c:pt>
                      <c:pt idx="50">
                        <c:v>-5.8333333333333327E-2</c:v>
                      </c:pt>
                      <c:pt idx="51">
                        <c:v>-5.2333333333333322E-2</c:v>
                      </c:pt>
                      <c:pt idx="52">
                        <c:v>-4.8333333333333339E-2</c:v>
                      </c:pt>
                      <c:pt idx="53">
                        <c:v>-5.3666666666666661E-2</c:v>
                      </c:pt>
                      <c:pt idx="54">
                        <c:v>-5.6333333333333326E-2</c:v>
                      </c:pt>
                      <c:pt idx="55">
                        <c:v>-0.06</c:v>
                      </c:pt>
                      <c:pt idx="56">
                        <c:v>-6.433333333333334E-2</c:v>
                      </c:pt>
                      <c:pt idx="57">
                        <c:v>-6.5666666666666665E-2</c:v>
                      </c:pt>
                      <c:pt idx="58">
                        <c:v>-6.699999999999999E-2</c:v>
                      </c:pt>
                      <c:pt idx="59">
                        <c:v>-6.2E-2</c:v>
                      </c:pt>
                      <c:pt idx="60">
                        <c:v>-5.9333333333333328E-2</c:v>
                      </c:pt>
                      <c:pt idx="61">
                        <c:v>-5.5999999999999994E-2</c:v>
                      </c:pt>
                      <c:pt idx="62">
                        <c:v>-6.2666666666666662E-2</c:v>
                      </c:pt>
                      <c:pt idx="63">
                        <c:v>-5.7666666666666665E-2</c:v>
                      </c:pt>
                      <c:pt idx="64">
                        <c:v>-5.2333333333333336E-2</c:v>
                      </c:pt>
                      <c:pt idx="65">
                        <c:v>-5.7000000000000002E-2</c:v>
                      </c:pt>
                      <c:pt idx="66">
                        <c:v>-5.8666666666666666E-2</c:v>
                      </c:pt>
                      <c:pt idx="67">
                        <c:v>-5.9666666666666666E-2</c:v>
                      </c:pt>
                      <c:pt idx="68">
                        <c:v>-6.133333333333333E-2</c:v>
                      </c:pt>
                      <c:pt idx="69">
                        <c:v>-6.2333333333333331E-2</c:v>
                      </c:pt>
                      <c:pt idx="70">
                        <c:v>-5.6999999999999995E-2</c:v>
                      </c:pt>
                      <c:pt idx="71">
                        <c:v>-5.7666666666666665E-2</c:v>
                      </c:pt>
                      <c:pt idx="72">
                        <c:v>-5.7333333333333326E-2</c:v>
                      </c:pt>
                      <c:pt idx="73">
                        <c:v>-6.1666666666666668E-2</c:v>
                      </c:pt>
                      <c:pt idx="74">
                        <c:v>-5.4666666666666662E-2</c:v>
                      </c:pt>
                      <c:pt idx="75">
                        <c:v>-4.5666666666666668E-2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691-45D0-839B-7587EF54EF0D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Tabelle1!$B$96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Tabelle1!$C$96:$BZ$96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9.799999999999999E-2</c:v>
                      </c:pt>
                      <c:pt idx="1">
                        <c:v>0.13333333333333333</c:v>
                      </c:pt>
                      <c:pt idx="2">
                        <c:v>0.13133333333333333</c:v>
                      </c:pt>
                      <c:pt idx="3">
                        <c:v>0.14633333333333332</c:v>
                      </c:pt>
                      <c:pt idx="4">
                        <c:v>0.16</c:v>
                      </c:pt>
                      <c:pt idx="5">
                        <c:v>0.16300000000000001</c:v>
                      </c:pt>
                      <c:pt idx="6">
                        <c:v>0.18366666666666667</c:v>
                      </c:pt>
                      <c:pt idx="7">
                        <c:v>0.19333333333333336</c:v>
                      </c:pt>
                      <c:pt idx="8">
                        <c:v>0.21033333333333334</c:v>
                      </c:pt>
                      <c:pt idx="9">
                        <c:v>0.23066666666666666</c:v>
                      </c:pt>
                      <c:pt idx="10">
                        <c:v>0.25299999999999995</c:v>
                      </c:pt>
                      <c:pt idx="11">
                        <c:v>0.251</c:v>
                      </c:pt>
                      <c:pt idx="12">
                        <c:v>0.25033333333333335</c:v>
                      </c:pt>
                      <c:pt idx="13">
                        <c:v>0.26033333333333331</c:v>
                      </c:pt>
                      <c:pt idx="14">
                        <c:v>0.26999999999999996</c:v>
                      </c:pt>
                      <c:pt idx="15">
                        <c:v>0.26899999999999996</c:v>
                      </c:pt>
                      <c:pt idx="16">
                        <c:v>0.28333333333333333</c:v>
                      </c:pt>
                      <c:pt idx="17">
                        <c:v>0.30099999999999999</c:v>
                      </c:pt>
                      <c:pt idx="18">
                        <c:v>0.316</c:v>
                      </c:pt>
                      <c:pt idx="19">
                        <c:v>0.32933333333333331</c:v>
                      </c:pt>
                      <c:pt idx="20">
                        <c:v>0.34466666666666668</c:v>
                      </c:pt>
                      <c:pt idx="21">
                        <c:v>0.35233333333333333</c:v>
                      </c:pt>
                      <c:pt idx="22">
                        <c:v>0.35899999999999999</c:v>
                      </c:pt>
                      <c:pt idx="23">
                        <c:v>0.37733333333333335</c:v>
                      </c:pt>
                      <c:pt idx="24">
                        <c:v>0.38800000000000007</c:v>
                      </c:pt>
                      <c:pt idx="25">
                        <c:v>0.39766666666666667</c:v>
                      </c:pt>
                      <c:pt idx="26">
                        <c:v>0.40499999999999997</c:v>
                      </c:pt>
                      <c:pt idx="27">
                        <c:v>0.40833333333333338</c:v>
                      </c:pt>
                      <c:pt idx="28">
                        <c:v>0.41399999999999998</c:v>
                      </c:pt>
                      <c:pt idx="29">
                        <c:v>0.41533333333333333</c:v>
                      </c:pt>
                      <c:pt idx="30">
                        <c:v>0.42633333333333329</c:v>
                      </c:pt>
                      <c:pt idx="31">
                        <c:v>0.43900000000000006</c:v>
                      </c:pt>
                      <c:pt idx="32">
                        <c:v>0.44799999999999995</c:v>
                      </c:pt>
                      <c:pt idx="33">
                        <c:v>0.45700000000000002</c:v>
                      </c:pt>
                      <c:pt idx="34">
                        <c:v>0.46700000000000003</c:v>
                      </c:pt>
                      <c:pt idx="35">
                        <c:v>0.47500000000000003</c:v>
                      </c:pt>
                      <c:pt idx="36">
                        <c:v>0.48133333333333334</c:v>
                      </c:pt>
                      <c:pt idx="37">
                        <c:v>0.49433333333333335</c:v>
                      </c:pt>
                      <c:pt idx="38">
                        <c:v>0.5073333333333333</c:v>
                      </c:pt>
                      <c:pt idx="39">
                        <c:v>0.5073333333333333</c:v>
                      </c:pt>
                      <c:pt idx="40">
                        <c:v>0.51066666666666671</c:v>
                      </c:pt>
                      <c:pt idx="41">
                        <c:v>0.51933333333333331</c:v>
                      </c:pt>
                      <c:pt idx="42">
                        <c:v>0.53166666666666673</c:v>
                      </c:pt>
                      <c:pt idx="43">
                        <c:v>0.53766666666666674</c:v>
                      </c:pt>
                      <c:pt idx="44">
                        <c:v>0.54933333333333334</c:v>
                      </c:pt>
                      <c:pt idx="45">
                        <c:v>0.55600000000000005</c:v>
                      </c:pt>
                      <c:pt idx="46">
                        <c:v>0.56533333333333335</c:v>
                      </c:pt>
                      <c:pt idx="47">
                        <c:v>0.57600000000000007</c:v>
                      </c:pt>
                      <c:pt idx="48">
                        <c:v>0.58133333333333326</c:v>
                      </c:pt>
                      <c:pt idx="49">
                        <c:v>0.59933333333333338</c:v>
                      </c:pt>
                      <c:pt idx="50">
                        <c:v>0.61266666666666669</c:v>
                      </c:pt>
                      <c:pt idx="51">
                        <c:v>0.6166666666666667</c:v>
                      </c:pt>
                      <c:pt idx="52">
                        <c:v>0.62266666666666659</c:v>
                      </c:pt>
                      <c:pt idx="53">
                        <c:v>0.61699999999999999</c:v>
                      </c:pt>
                      <c:pt idx="54">
                        <c:v>0.62266666666666659</c:v>
                      </c:pt>
                      <c:pt idx="55">
                        <c:v>0.625</c:v>
                      </c:pt>
                      <c:pt idx="56">
                        <c:v>0.63100000000000001</c:v>
                      </c:pt>
                      <c:pt idx="57">
                        <c:v>0.64500000000000002</c:v>
                      </c:pt>
                      <c:pt idx="58">
                        <c:v>0.64466666666666672</c:v>
                      </c:pt>
                      <c:pt idx="59">
                        <c:v>0.66066666666666674</c:v>
                      </c:pt>
                      <c:pt idx="60">
                        <c:v>0.66800000000000004</c:v>
                      </c:pt>
                      <c:pt idx="61">
                        <c:v>0.68166666666666664</c:v>
                      </c:pt>
                      <c:pt idx="62">
                        <c:v>0.68366666666666676</c:v>
                      </c:pt>
                      <c:pt idx="63">
                        <c:v>0.68666666666666665</c:v>
                      </c:pt>
                      <c:pt idx="64">
                        <c:v>0.68733333333333346</c:v>
                      </c:pt>
                      <c:pt idx="65">
                        <c:v>0.69133333333333324</c:v>
                      </c:pt>
                      <c:pt idx="66">
                        <c:v>0.69099999999999995</c:v>
                      </c:pt>
                      <c:pt idx="67">
                        <c:v>0.69266666666666665</c:v>
                      </c:pt>
                      <c:pt idx="68">
                        <c:v>0.68800000000000006</c:v>
                      </c:pt>
                      <c:pt idx="69">
                        <c:v>0.70433333333333337</c:v>
                      </c:pt>
                      <c:pt idx="70">
                        <c:v>0.70633333333333326</c:v>
                      </c:pt>
                      <c:pt idx="71">
                        <c:v>0.72133333333333327</c:v>
                      </c:pt>
                      <c:pt idx="72">
                        <c:v>0.72866666666666668</c:v>
                      </c:pt>
                      <c:pt idx="73">
                        <c:v>0.72599999999999998</c:v>
                      </c:pt>
                      <c:pt idx="74">
                        <c:v>0.73399999999999999</c:v>
                      </c:pt>
                      <c:pt idx="75">
                        <c:v>0.7443333333333334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691-45D0-839B-7587EF54EF0D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i="1"/>
              <a:t>E.coli </a:t>
            </a:r>
            <a:r>
              <a:rPr lang="de-DE" i="0"/>
              <a:t>lysate 138</a:t>
            </a:r>
            <a:r>
              <a:rPr lang="de-DE" i="0" baseline="0"/>
              <a:t> &amp; DH5</a:t>
            </a:r>
            <a:r>
              <a:rPr lang="el-GR" i="0" baseline="0"/>
              <a:t>α</a:t>
            </a:r>
            <a:endParaRPr lang="de-DE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Tabelle1!$B$93</c:f>
              <c:strCache>
                <c:ptCount val="1"/>
                <c:pt idx="0">
                  <c:v>600µg 138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5669763005072679E-3"/>
                  <c:y val="0.109496363522522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plus>
            <c:minus>
              <c:numRef>
                <c:f>Tabelle1!$C$106:$BZ$106</c:f>
                <c:numCache>
                  <c:formatCode>General</c:formatCode>
                  <c:ptCount val="76"/>
                  <c:pt idx="0">
                    <c:v>4.2342518688534482E-2</c:v>
                  </c:pt>
                  <c:pt idx="1">
                    <c:v>3.9432079439066965E-2</c:v>
                  </c:pt>
                  <c:pt idx="2">
                    <c:v>3.3536050254415251E-2</c:v>
                  </c:pt>
                  <c:pt idx="3">
                    <c:v>2.4004629183185078E-2</c:v>
                  </c:pt>
                  <c:pt idx="4">
                    <c:v>2.6960877005188233E-2</c:v>
                  </c:pt>
                  <c:pt idx="5">
                    <c:v>2.6318561257535813E-2</c:v>
                  </c:pt>
                  <c:pt idx="6">
                    <c:v>3.3249895572100036E-2</c:v>
                  </c:pt>
                  <c:pt idx="7">
                    <c:v>4.9032868794536409E-2</c:v>
                  </c:pt>
                  <c:pt idx="8">
                    <c:v>5.6680390495008649E-2</c:v>
                  </c:pt>
                  <c:pt idx="9">
                    <c:v>6.0024069246335583E-2</c:v>
                  </c:pt>
                  <c:pt idx="10">
                    <c:v>5.8202710895245729E-2</c:v>
                  </c:pt>
                  <c:pt idx="11">
                    <c:v>5.7284863232406787E-2</c:v>
                  </c:pt>
                  <c:pt idx="12">
                    <c:v>6.2561969278468174E-2</c:v>
                  </c:pt>
                  <c:pt idx="13">
                    <c:v>5.246797965320267E-2</c:v>
                  </c:pt>
                  <c:pt idx="14">
                    <c:v>5.2992661965806376E-2</c:v>
                  </c:pt>
                  <c:pt idx="15">
                    <c:v>6.5738539347596991E-2</c:v>
                  </c:pt>
                  <c:pt idx="16">
                    <c:v>7.2006172574918079E-2</c:v>
                  </c:pt>
                  <c:pt idx="17">
                    <c:v>6.9820404531117486E-2</c:v>
                  </c:pt>
                  <c:pt idx="18">
                    <c:v>7.2820937160193736E-2</c:v>
                  </c:pt>
                  <c:pt idx="19">
                    <c:v>7.2669724706296263E-2</c:v>
                  </c:pt>
                  <c:pt idx="20">
                    <c:v>7.1474937332373159E-2</c:v>
                  </c:pt>
                  <c:pt idx="21">
                    <c:v>7.0218705959784494E-2</c:v>
                  </c:pt>
                  <c:pt idx="22">
                    <c:v>7.1224215607396474E-2</c:v>
                  </c:pt>
                  <c:pt idx="23">
                    <c:v>7.2226495600068191E-2</c:v>
                  </c:pt>
                  <c:pt idx="24">
                    <c:v>6.6196676653741432E-2</c:v>
                  </c:pt>
                  <c:pt idx="25">
                    <c:v>5.9645247552135759E-2</c:v>
                  </c:pt>
                  <c:pt idx="26">
                    <c:v>5.8065097567777856E-2</c:v>
                  </c:pt>
                  <c:pt idx="27">
                    <c:v>5.8976454812257217E-2</c:v>
                  </c:pt>
                  <c:pt idx="28">
                    <c:v>7.1130552897862076E-2</c:v>
                  </c:pt>
                  <c:pt idx="29">
                    <c:v>6.7680622534567914E-2</c:v>
                  </c:pt>
                  <c:pt idx="30">
                    <c:v>6.5697962085761938E-2</c:v>
                  </c:pt>
                  <c:pt idx="31">
                    <c:v>6.61379030679249E-2</c:v>
                  </c:pt>
                  <c:pt idx="32">
                    <c:v>6.5487912370655571E-2</c:v>
                  </c:pt>
                  <c:pt idx="33">
                    <c:v>6.5701344481423382E-2</c:v>
                  </c:pt>
                  <c:pt idx="34">
                    <c:v>6.9134329790311505E-2</c:v>
                  </c:pt>
                  <c:pt idx="35">
                    <c:v>6.5849997890829293E-2</c:v>
                  </c:pt>
                  <c:pt idx="36">
                    <c:v>7.795867851339934E-2</c:v>
                  </c:pt>
                  <c:pt idx="37">
                    <c:v>7.8042723342196862E-2</c:v>
                  </c:pt>
                  <c:pt idx="38">
                    <c:v>8.2762041755599203E-2</c:v>
                  </c:pt>
                  <c:pt idx="39">
                    <c:v>8.0750644992264031E-2</c:v>
                  </c:pt>
                  <c:pt idx="40">
                    <c:v>7.7992877167654823E-2</c:v>
                  </c:pt>
                  <c:pt idx="41">
                    <c:v>8.1348359267753842E-2</c:v>
                  </c:pt>
                  <c:pt idx="42">
                    <c:v>8.0879883503597816E-2</c:v>
                  </c:pt>
                  <c:pt idx="43">
                    <c:v>8.4033062276437129E-2</c:v>
                  </c:pt>
                  <c:pt idx="44">
                    <c:v>9.0356085695553534E-2</c:v>
                  </c:pt>
                  <c:pt idx="45">
                    <c:v>8.8296218617912675E-2</c:v>
                  </c:pt>
                  <c:pt idx="46">
                    <c:v>8.9674720827865109E-2</c:v>
                  </c:pt>
                  <c:pt idx="47">
                    <c:v>8.9167757002679468E-2</c:v>
                  </c:pt>
                  <c:pt idx="48">
                    <c:v>8.1606099989863304E-2</c:v>
                  </c:pt>
                  <c:pt idx="49">
                    <c:v>8.0623955634924152E-2</c:v>
                  </c:pt>
                  <c:pt idx="50">
                    <c:v>8.5152151404934526E-2</c:v>
                  </c:pt>
                  <c:pt idx="51">
                    <c:v>8.1184289667945483E-2</c:v>
                  </c:pt>
                  <c:pt idx="52">
                    <c:v>8.616392645546174E-2</c:v>
                  </c:pt>
                  <c:pt idx="53">
                    <c:v>8.6513968043701789E-2</c:v>
                  </c:pt>
                  <c:pt idx="54">
                    <c:v>8.7640680559252268E-2</c:v>
                  </c:pt>
                  <c:pt idx="55">
                    <c:v>8.6757644555905844E-2</c:v>
                  </c:pt>
                  <c:pt idx="56">
                    <c:v>9.5509161864189715E-2</c:v>
                  </c:pt>
                  <c:pt idx="57">
                    <c:v>0.10032391982418185</c:v>
                  </c:pt>
                  <c:pt idx="58">
                    <c:v>0.10428273533470868</c:v>
                  </c:pt>
                  <c:pt idx="59">
                    <c:v>9.8530311185047154E-2</c:v>
                  </c:pt>
                  <c:pt idx="60">
                    <c:v>9.1652726212711394E-2</c:v>
                  </c:pt>
                  <c:pt idx="61">
                    <c:v>0.10257030109474512</c:v>
                  </c:pt>
                  <c:pt idx="62">
                    <c:v>0.10891076877680909</c:v>
                  </c:pt>
                  <c:pt idx="63">
                    <c:v>9.0691173158631511E-2</c:v>
                  </c:pt>
                  <c:pt idx="64">
                    <c:v>0.1044168994410813</c:v>
                  </c:pt>
                  <c:pt idx="65">
                    <c:v>9.9901062167637777E-2</c:v>
                  </c:pt>
                  <c:pt idx="66">
                    <c:v>0.10859404526338753</c:v>
                  </c:pt>
                  <c:pt idx="67">
                    <c:v>8.9443961351352408E-2</c:v>
                  </c:pt>
                  <c:pt idx="68">
                    <c:v>9.1046996411499242E-2</c:v>
                  </c:pt>
                  <c:pt idx="69">
                    <c:v>0.11200297615093378</c:v>
                  </c:pt>
                  <c:pt idx="70">
                    <c:v>0.11586486381412912</c:v>
                  </c:pt>
                  <c:pt idx="71">
                    <c:v>0.11943477997077186</c:v>
                  </c:pt>
                  <c:pt idx="72">
                    <c:v>0.11625355430647663</c:v>
                  </c:pt>
                  <c:pt idx="73">
                    <c:v>9.9569071503153098E-2</c:v>
                  </c:pt>
                  <c:pt idx="74">
                    <c:v>0.11377267783708984</c:v>
                  </c:pt>
                  <c:pt idx="75">
                    <c:v>0.12311060970615907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Tabelle1!$C$93:$BZ$93</c:f>
              <c:numCache>
                <c:formatCode>0.000</c:formatCode>
                <c:ptCount val="76"/>
                <c:pt idx="0">
                  <c:v>0.7456666666666667</c:v>
                </c:pt>
                <c:pt idx="1">
                  <c:v>0.77766666666666673</c:v>
                </c:pt>
                <c:pt idx="2">
                  <c:v>0.76700000000000002</c:v>
                </c:pt>
                <c:pt idx="3">
                  <c:v>0.78233333333333333</c:v>
                </c:pt>
                <c:pt idx="4">
                  <c:v>0.80266666666666664</c:v>
                </c:pt>
                <c:pt idx="5">
                  <c:v>0.82699999999999996</c:v>
                </c:pt>
                <c:pt idx="6">
                  <c:v>0.86666666666666659</c:v>
                </c:pt>
                <c:pt idx="7">
                  <c:v>0.89133333333333331</c:v>
                </c:pt>
                <c:pt idx="8">
                  <c:v>0.92499999999999993</c:v>
                </c:pt>
                <c:pt idx="9">
                  <c:v>0.94333333333333336</c:v>
                </c:pt>
                <c:pt idx="10">
                  <c:v>0.96133333333333348</c:v>
                </c:pt>
                <c:pt idx="11">
                  <c:v>0.98733333333333329</c:v>
                </c:pt>
                <c:pt idx="12">
                  <c:v>1.0010000000000001</c:v>
                </c:pt>
                <c:pt idx="13">
                  <c:v>1.0076666666666665</c:v>
                </c:pt>
                <c:pt idx="14">
                  <c:v>1.0343333333333333</c:v>
                </c:pt>
                <c:pt idx="15">
                  <c:v>1.0656666666666668</c:v>
                </c:pt>
                <c:pt idx="16">
                  <c:v>1.1066666666666667</c:v>
                </c:pt>
                <c:pt idx="17">
                  <c:v>1.1396666666666666</c:v>
                </c:pt>
                <c:pt idx="18">
                  <c:v>1.1673333333333333</c:v>
                </c:pt>
                <c:pt idx="19">
                  <c:v>1.1933333333333334</c:v>
                </c:pt>
                <c:pt idx="20">
                  <c:v>1.2249999999999999</c:v>
                </c:pt>
                <c:pt idx="21">
                  <c:v>1.25</c:v>
                </c:pt>
                <c:pt idx="22">
                  <c:v>1.2786666666666666</c:v>
                </c:pt>
                <c:pt idx="23">
                  <c:v>1.2969999999999999</c:v>
                </c:pt>
                <c:pt idx="24">
                  <c:v>1.3140000000000001</c:v>
                </c:pt>
                <c:pt idx="25">
                  <c:v>1.3476666666666668</c:v>
                </c:pt>
                <c:pt idx="26">
                  <c:v>1.3723333333333334</c:v>
                </c:pt>
                <c:pt idx="27">
                  <c:v>1.4213333333333333</c:v>
                </c:pt>
                <c:pt idx="28">
                  <c:v>1.4403333333333332</c:v>
                </c:pt>
                <c:pt idx="29">
                  <c:v>1.4410000000000001</c:v>
                </c:pt>
                <c:pt idx="30">
                  <c:v>1.4606666666666666</c:v>
                </c:pt>
                <c:pt idx="31">
                  <c:v>1.4913333333333334</c:v>
                </c:pt>
                <c:pt idx="32">
                  <c:v>1.522</c:v>
                </c:pt>
                <c:pt idx="33">
                  <c:v>1.546</c:v>
                </c:pt>
                <c:pt idx="34">
                  <c:v>1.5786666666666667</c:v>
                </c:pt>
                <c:pt idx="35">
                  <c:v>1.6053333333333335</c:v>
                </c:pt>
                <c:pt idx="36">
                  <c:v>1.6356666666666666</c:v>
                </c:pt>
                <c:pt idx="37">
                  <c:v>1.647</c:v>
                </c:pt>
                <c:pt idx="38">
                  <c:v>1.6826666666666668</c:v>
                </c:pt>
                <c:pt idx="39">
                  <c:v>1.6929999999999998</c:v>
                </c:pt>
                <c:pt idx="40">
                  <c:v>1.7323333333333333</c:v>
                </c:pt>
                <c:pt idx="41">
                  <c:v>1.7493333333333334</c:v>
                </c:pt>
                <c:pt idx="42">
                  <c:v>1.7553333333333334</c:v>
                </c:pt>
                <c:pt idx="43">
                  <c:v>1.7703333333333333</c:v>
                </c:pt>
                <c:pt idx="44">
                  <c:v>1.7936666666666667</c:v>
                </c:pt>
                <c:pt idx="45">
                  <c:v>1.8053333333333335</c:v>
                </c:pt>
                <c:pt idx="46">
                  <c:v>1.8353333333333335</c:v>
                </c:pt>
                <c:pt idx="47">
                  <c:v>1.8786666666666667</c:v>
                </c:pt>
                <c:pt idx="48">
                  <c:v>1.8823333333333334</c:v>
                </c:pt>
                <c:pt idx="49">
                  <c:v>1.9096666666666666</c:v>
                </c:pt>
                <c:pt idx="50">
                  <c:v>1.9433333333333334</c:v>
                </c:pt>
                <c:pt idx="51">
                  <c:v>1.9703333333333333</c:v>
                </c:pt>
                <c:pt idx="52">
                  <c:v>1.9993333333333332</c:v>
                </c:pt>
                <c:pt idx="53">
                  <c:v>2.0189999999999997</c:v>
                </c:pt>
                <c:pt idx="54">
                  <c:v>2.047333333333333</c:v>
                </c:pt>
                <c:pt idx="55">
                  <c:v>2.0666666666666669</c:v>
                </c:pt>
                <c:pt idx="56">
                  <c:v>2.0680000000000001</c:v>
                </c:pt>
                <c:pt idx="57">
                  <c:v>2.1063333333333332</c:v>
                </c:pt>
                <c:pt idx="58">
                  <c:v>2.1006666666666667</c:v>
                </c:pt>
                <c:pt idx="59">
                  <c:v>2.1326666666666667</c:v>
                </c:pt>
                <c:pt idx="60">
                  <c:v>2.1636666666666664</c:v>
                </c:pt>
                <c:pt idx="61">
                  <c:v>2.2090000000000001</c:v>
                </c:pt>
                <c:pt idx="62">
                  <c:v>2.2236666666666665</c:v>
                </c:pt>
                <c:pt idx="63">
                  <c:v>2.2423333333333333</c:v>
                </c:pt>
                <c:pt idx="64">
                  <c:v>2.2306666666666666</c:v>
                </c:pt>
                <c:pt idx="65">
                  <c:v>2.2806666666666664</c:v>
                </c:pt>
                <c:pt idx="66">
                  <c:v>2.3340000000000001</c:v>
                </c:pt>
                <c:pt idx="67">
                  <c:v>2.3323333333333331</c:v>
                </c:pt>
                <c:pt idx="68">
                  <c:v>2.315666666666667</c:v>
                </c:pt>
                <c:pt idx="69">
                  <c:v>2.3650000000000002</c:v>
                </c:pt>
                <c:pt idx="70">
                  <c:v>2.39</c:v>
                </c:pt>
                <c:pt idx="71">
                  <c:v>2.4159999999999999</c:v>
                </c:pt>
                <c:pt idx="72">
                  <c:v>2.4283333333333332</c:v>
                </c:pt>
                <c:pt idx="73">
                  <c:v>2.4149999999999996</c:v>
                </c:pt>
                <c:pt idx="74">
                  <c:v>2.4756666666666667</c:v>
                </c:pt>
                <c:pt idx="75">
                  <c:v>2.470333333333333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A4-41BC-88FE-FEA923B7D08A}"/>
            </c:ext>
          </c:extLst>
        </c:ser>
        <c:ser>
          <c:idx val="5"/>
          <c:order val="5"/>
          <c:tx>
            <c:strRef>
              <c:f>Tabelle1!$B$94</c:f>
              <c:strCache>
                <c:ptCount val="1"/>
                <c:pt idx="0">
                  <c:v>600µg DH5α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3603990930021253E-2"/>
                  <c:y val="-3.08638480183991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plus>
            <c:minus>
              <c:numRef>
                <c:f>Tabelle1!$C$107:$BZ$107</c:f>
                <c:numCache>
                  <c:formatCode>General</c:formatCode>
                  <c:ptCount val="76"/>
                  <c:pt idx="0">
                    <c:v>5.3000000000000047E-2</c:v>
                  </c:pt>
                  <c:pt idx="1">
                    <c:v>5.2000000000000046E-2</c:v>
                  </c:pt>
                  <c:pt idx="2">
                    <c:v>4.8999999999999932E-2</c:v>
                  </c:pt>
                  <c:pt idx="3">
                    <c:v>4.2000000000000037E-2</c:v>
                  </c:pt>
                  <c:pt idx="4">
                    <c:v>4.2500000000000093E-2</c:v>
                  </c:pt>
                  <c:pt idx="5">
                    <c:v>3.7499999999999978E-2</c:v>
                  </c:pt>
                  <c:pt idx="6">
                    <c:v>3.499999999999992E-2</c:v>
                  </c:pt>
                  <c:pt idx="7">
                    <c:v>3.8499999999999979E-2</c:v>
                  </c:pt>
                  <c:pt idx="8">
                    <c:v>3.8000000000000034E-2</c:v>
                  </c:pt>
                  <c:pt idx="9">
                    <c:v>4.049999999999998E-2</c:v>
                  </c:pt>
                  <c:pt idx="10">
                    <c:v>3.7500000000000089E-2</c:v>
                  </c:pt>
                  <c:pt idx="11">
                    <c:v>4.2499999999999982E-2</c:v>
                  </c:pt>
                  <c:pt idx="12">
                    <c:v>4.5499999999999978E-2</c:v>
                  </c:pt>
                  <c:pt idx="13">
                    <c:v>5.5499999999999994E-2</c:v>
                  </c:pt>
                  <c:pt idx="14">
                    <c:v>6.2999999999999945E-2</c:v>
                  </c:pt>
                  <c:pt idx="15">
                    <c:v>6.2999999999999945E-2</c:v>
                  </c:pt>
                  <c:pt idx="16">
                    <c:v>5.8500000000000107E-2</c:v>
                  </c:pt>
                  <c:pt idx="17">
                    <c:v>5.5499999999999994E-2</c:v>
                  </c:pt>
                  <c:pt idx="18">
                    <c:v>5.2499999999999991E-2</c:v>
                  </c:pt>
                  <c:pt idx="19">
                    <c:v>5.3999999999999937E-2</c:v>
                  </c:pt>
                  <c:pt idx="20">
                    <c:v>5.1000000000000045E-2</c:v>
                  </c:pt>
                  <c:pt idx="21">
                    <c:v>4.6000000000000041E-2</c:v>
                  </c:pt>
                  <c:pt idx="22">
                    <c:v>4.4499999999999984E-2</c:v>
                  </c:pt>
                  <c:pt idx="23">
                    <c:v>3.2999999999999918E-2</c:v>
                  </c:pt>
                  <c:pt idx="24">
                    <c:v>2.9000000000000026E-2</c:v>
                  </c:pt>
                  <c:pt idx="25">
                    <c:v>2.300000000000002E-2</c:v>
                  </c:pt>
                  <c:pt idx="26">
                    <c:v>2.5499999999999967E-2</c:v>
                  </c:pt>
                  <c:pt idx="27">
                    <c:v>2.6000000000000023E-2</c:v>
                  </c:pt>
                  <c:pt idx="28">
                    <c:v>2.300000000000002E-2</c:v>
                  </c:pt>
                  <c:pt idx="29">
                    <c:v>2.750000000000008E-2</c:v>
                  </c:pt>
                  <c:pt idx="30">
                    <c:v>2.3499999999999965E-2</c:v>
                  </c:pt>
                  <c:pt idx="31">
                    <c:v>2.0499999999999963E-2</c:v>
                  </c:pt>
                  <c:pt idx="32">
                    <c:v>2.5000000000000022E-2</c:v>
                  </c:pt>
                  <c:pt idx="33">
                    <c:v>2.1500000000000075E-2</c:v>
                  </c:pt>
                  <c:pt idx="34">
                    <c:v>2.0499999999999963E-2</c:v>
                  </c:pt>
                  <c:pt idx="35">
                    <c:v>9.4999999999998419E-3</c:v>
                  </c:pt>
                  <c:pt idx="36">
                    <c:v>7.0000000000001172E-3</c:v>
                  </c:pt>
                  <c:pt idx="37">
                    <c:v>9.9999999999988987E-4</c:v>
                  </c:pt>
                  <c:pt idx="38">
                    <c:v>5.0000000000016698E-4</c:v>
                  </c:pt>
                  <c:pt idx="39">
                    <c:v>2.4999999999999467E-3</c:v>
                  </c:pt>
                  <c:pt idx="40">
                    <c:v>1.1000000000000121E-2</c:v>
                  </c:pt>
                  <c:pt idx="41">
                    <c:v>1.2999999999999901E-2</c:v>
                  </c:pt>
                  <c:pt idx="42">
                    <c:v>1.4000000000000012E-2</c:v>
                  </c:pt>
                  <c:pt idx="43">
                    <c:v>2.1500000000000075E-2</c:v>
                  </c:pt>
                  <c:pt idx="44">
                    <c:v>8.499999999999952E-3</c:v>
                  </c:pt>
                  <c:pt idx="45">
                    <c:v>1.6999999999999904E-2</c:v>
                  </c:pt>
                  <c:pt idx="46">
                    <c:v>8.499999999999952E-3</c:v>
                  </c:pt>
                  <c:pt idx="47">
                    <c:v>2.0000000000000018E-2</c:v>
                  </c:pt>
                  <c:pt idx="48">
                    <c:v>3.3500000000000085E-2</c:v>
                  </c:pt>
                  <c:pt idx="49">
                    <c:v>3.0999999999999917E-2</c:v>
                  </c:pt>
                  <c:pt idx="50">
                    <c:v>5.2999999999999936E-2</c:v>
                  </c:pt>
                  <c:pt idx="51">
                    <c:v>2.8999999999999915E-2</c:v>
                  </c:pt>
                  <c:pt idx="52">
                    <c:v>2.0499999999999963E-2</c:v>
                  </c:pt>
                  <c:pt idx="53">
                    <c:v>2.4999999999999911E-2</c:v>
                  </c:pt>
                  <c:pt idx="54">
                    <c:v>4.4000000000000039E-2</c:v>
                  </c:pt>
                  <c:pt idx="55">
                    <c:v>4.049999999999998E-2</c:v>
                  </c:pt>
                  <c:pt idx="56">
                    <c:v>2.8000000000000025E-2</c:v>
                  </c:pt>
                  <c:pt idx="57">
                    <c:v>1.8499999999999961E-2</c:v>
                  </c:pt>
                  <c:pt idx="58">
                    <c:v>3.4499999999999975E-2</c:v>
                  </c:pt>
                  <c:pt idx="59">
                    <c:v>8.8999999999999968E-2</c:v>
                  </c:pt>
                  <c:pt idx="60">
                    <c:v>7.7499999999999902E-2</c:v>
                  </c:pt>
                  <c:pt idx="61">
                    <c:v>5.7500000000000107E-2</c:v>
                  </c:pt>
                  <c:pt idx="62">
                    <c:v>3.9499999999999869E-2</c:v>
                  </c:pt>
                  <c:pt idx="63">
                    <c:v>6.4999999999999947E-2</c:v>
                  </c:pt>
                  <c:pt idx="64">
                    <c:v>7.2999999999999954E-2</c:v>
                  </c:pt>
                  <c:pt idx="65">
                    <c:v>5.7499999999999885E-2</c:v>
                  </c:pt>
                  <c:pt idx="66">
                    <c:v>5.600000000000005E-2</c:v>
                  </c:pt>
                  <c:pt idx="67">
                    <c:v>7.0999999999999952E-2</c:v>
                  </c:pt>
                  <c:pt idx="68">
                    <c:v>4.2000000000000037E-2</c:v>
                  </c:pt>
                  <c:pt idx="69">
                    <c:v>5.1500000000000101E-2</c:v>
                  </c:pt>
                  <c:pt idx="70">
                    <c:v>3.7000000000000144E-2</c:v>
                  </c:pt>
                  <c:pt idx="71">
                    <c:v>7.7500000000000124E-2</c:v>
                  </c:pt>
                  <c:pt idx="72">
                    <c:v>9.1499999999999915E-2</c:v>
                  </c:pt>
                  <c:pt idx="73">
                    <c:v>8.7999999999999856E-2</c:v>
                  </c:pt>
                  <c:pt idx="74">
                    <c:v>8.8999999999999968E-2</c:v>
                  </c:pt>
                  <c:pt idx="75">
                    <c:v>8.0999999999999961E-2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Tabelle1!$C$60:$BZ$60</c:f>
              <c:numCache>
                <c:formatCode>General</c:formatCode>
                <c:ptCount val="7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</c:numCache>
            </c:numRef>
          </c:cat>
          <c:val>
            <c:numRef>
              <c:f>Tabelle1!$C$94:$BZ$94</c:f>
              <c:numCache>
                <c:formatCode>0.000</c:formatCode>
                <c:ptCount val="76"/>
                <c:pt idx="0">
                  <c:v>1.2650000000000001</c:v>
                </c:pt>
                <c:pt idx="1">
                  <c:v>1.246</c:v>
                </c:pt>
                <c:pt idx="2">
                  <c:v>1.266</c:v>
                </c:pt>
                <c:pt idx="3">
                  <c:v>1.282</c:v>
                </c:pt>
                <c:pt idx="4">
                  <c:v>1.3094999999999999</c:v>
                </c:pt>
                <c:pt idx="5">
                  <c:v>1.3235000000000001</c:v>
                </c:pt>
                <c:pt idx="6">
                  <c:v>1.355</c:v>
                </c:pt>
                <c:pt idx="7">
                  <c:v>1.3955</c:v>
                </c:pt>
                <c:pt idx="8">
                  <c:v>1.407</c:v>
                </c:pt>
                <c:pt idx="9">
                  <c:v>1.3975</c:v>
                </c:pt>
                <c:pt idx="10">
                  <c:v>1.4315</c:v>
                </c:pt>
                <c:pt idx="11">
                  <c:v>1.4435</c:v>
                </c:pt>
                <c:pt idx="12">
                  <c:v>1.4565000000000001</c:v>
                </c:pt>
                <c:pt idx="13">
                  <c:v>1.4735</c:v>
                </c:pt>
                <c:pt idx="14">
                  <c:v>1.492</c:v>
                </c:pt>
                <c:pt idx="15">
                  <c:v>1.518</c:v>
                </c:pt>
                <c:pt idx="16">
                  <c:v>1.5594999999999999</c:v>
                </c:pt>
                <c:pt idx="17">
                  <c:v>1.5895000000000001</c:v>
                </c:pt>
                <c:pt idx="18">
                  <c:v>1.6225000000000001</c:v>
                </c:pt>
                <c:pt idx="19">
                  <c:v>1.6600000000000001</c:v>
                </c:pt>
                <c:pt idx="20">
                  <c:v>1.69</c:v>
                </c:pt>
                <c:pt idx="21">
                  <c:v>1.714</c:v>
                </c:pt>
                <c:pt idx="22">
                  <c:v>1.7244999999999999</c:v>
                </c:pt>
                <c:pt idx="23">
                  <c:v>1.762</c:v>
                </c:pt>
                <c:pt idx="24">
                  <c:v>1.8130000000000002</c:v>
                </c:pt>
                <c:pt idx="25">
                  <c:v>1.847</c:v>
                </c:pt>
                <c:pt idx="26">
                  <c:v>1.8624999999999998</c:v>
                </c:pt>
                <c:pt idx="27">
                  <c:v>1.901</c:v>
                </c:pt>
                <c:pt idx="28">
                  <c:v>1.9359999999999999</c:v>
                </c:pt>
                <c:pt idx="29">
                  <c:v>1.9315</c:v>
                </c:pt>
                <c:pt idx="30">
                  <c:v>1.9464999999999999</c:v>
                </c:pt>
                <c:pt idx="31">
                  <c:v>1.9884999999999999</c:v>
                </c:pt>
                <c:pt idx="32">
                  <c:v>2.0150000000000001</c:v>
                </c:pt>
                <c:pt idx="33">
                  <c:v>2.0375000000000001</c:v>
                </c:pt>
                <c:pt idx="34">
                  <c:v>2.0724999999999998</c:v>
                </c:pt>
                <c:pt idx="35">
                  <c:v>2.0845000000000002</c:v>
                </c:pt>
                <c:pt idx="36">
                  <c:v>2.149</c:v>
                </c:pt>
                <c:pt idx="37">
                  <c:v>2.15</c:v>
                </c:pt>
                <c:pt idx="38">
                  <c:v>2.1955</c:v>
                </c:pt>
                <c:pt idx="39">
                  <c:v>2.2075</c:v>
                </c:pt>
                <c:pt idx="40">
                  <c:v>2.254</c:v>
                </c:pt>
                <c:pt idx="41">
                  <c:v>2.2869999999999999</c:v>
                </c:pt>
                <c:pt idx="42">
                  <c:v>2.3070000000000004</c:v>
                </c:pt>
                <c:pt idx="43">
                  <c:v>2.3214999999999999</c:v>
                </c:pt>
                <c:pt idx="44">
                  <c:v>2.3514999999999997</c:v>
                </c:pt>
                <c:pt idx="45">
                  <c:v>2.3839999999999999</c:v>
                </c:pt>
                <c:pt idx="46">
                  <c:v>2.4145000000000003</c:v>
                </c:pt>
                <c:pt idx="47">
                  <c:v>2.456</c:v>
                </c:pt>
                <c:pt idx="48">
                  <c:v>2.4615</c:v>
                </c:pt>
                <c:pt idx="49">
                  <c:v>2.4809999999999999</c:v>
                </c:pt>
                <c:pt idx="50">
                  <c:v>2.5760000000000001</c:v>
                </c:pt>
                <c:pt idx="51">
                  <c:v>2.5920000000000001</c:v>
                </c:pt>
                <c:pt idx="52">
                  <c:v>2.5964999999999998</c:v>
                </c:pt>
                <c:pt idx="53">
                  <c:v>2.601</c:v>
                </c:pt>
                <c:pt idx="54">
                  <c:v>2.6219999999999999</c:v>
                </c:pt>
                <c:pt idx="55">
                  <c:v>2.6725000000000003</c:v>
                </c:pt>
                <c:pt idx="56">
                  <c:v>2.6619999999999999</c:v>
                </c:pt>
                <c:pt idx="57">
                  <c:v>2.7345000000000002</c:v>
                </c:pt>
                <c:pt idx="58">
                  <c:v>2.7345000000000002</c:v>
                </c:pt>
                <c:pt idx="59">
                  <c:v>2.7919999999999998</c:v>
                </c:pt>
                <c:pt idx="60">
                  <c:v>2.8135000000000003</c:v>
                </c:pt>
                <c:pt idx="61">
                  <c:v>2.8414999999999999</c:v>
                </c:pt>
                <c:pt idx="62">
                  <c:v>2.8525</c:v>
                </c:pt>
                <c:pt idx="63">
                  <c:v>2.9159999999999999</c:v>
                </c:pt>
                <c:pt idx="64">
                  <c:v>2.8620000000000001</c:v>
                </c:pt>
                <c:pt idx="65">
                  <c:v>2.9074999999999998</c:v>
                </c:pt>
                <c:pt idx="66">
                  <c:v>2.9279999999999999</c:v>
                </c:pt>
                <c:pt idx="67">
                  <c:v>2.9539999999999997</c:v>
                </c:pt>
                <c:pt idx="68">
                  <c:v>2.9050000000000002</c:v>
                </c:pt>
                <c:pt idx="69">
                  <c:v>2.9995000000000003</c:v>
                </c:pt>
                <c:pt idx="70">
                  <c:v>3.0469999999999997</c:v>
                </c:pt>
                <c:pt idx="71">
                  <c:v>3.0905</c:v>
                </c:pt>
                <c:pt idx="72">
                  <c:v>3.0714999999999999</c:v>
                </c:pt>
                <c:pt idx="73">
                  <c:v>3.0739999999999998</c:v>
                </c:pt>
                <c:pt idx="74">
                  <c:v>3.1139999999999999</c:v>
                </c:pt>
                <c:pt idx="75">
                  <c:v>3.113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A4-41BC-88FE-FEA923B7D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24984"/>
        <c:axId val="2422223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Tabelle1!$B$89</c15:sqref>
                        </c15:formulaRef>
                      </c:ext>
                    </c:extLst>
                    <c:strCache>
                      <c:ptCount val="1"/>
                      <c:pt idx="0">
                        <c:v>400µg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Tabelle1!$C$102:$BZ$102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1.3589211407093018E-2</c:v>
                        </c:pt>
                        <c:pt idx="1">
                          <c:v>1.1440668201153687E-2</c:v>
                        </c:pt>
                        <c:pt idx="2">
                          <c:v>1.7249798710580806E-2</c:v>
                        </c:pt>
                        <c:pt idx="3">
                          <c:v>1.0424330514074577E-2</c:v>
                        </c:pt>
                        <c:pt idx="4">
                          <c:v>1.485485330343814E-2</c:v>
                        </c:pt>
                        <c:pt idx="5">
                          <c:v>1.2961481396815732E-2</c:v>
                        </c:pt>
                        <c:pt idx="6">
                          <c:v>1.4007934259633807E-2</c:v>
                        </c:pt>
                        <c:pt idx="7">
                          <c:v>9.4162979278836993E-3</c:v>
                        </c:pt>
                        <c:pt idx="8">
                          <c:v>9.4633797110522683E-3</c:v>
                        </c:pt>
                        <c:pt idx="9">
                          <c:v>8.5244745683629546E-3</c:v>
                        </c:pt>
                        <c:pt idx="10">
                          <c:v>2.2171052197754539E-2</c:v>
                        </c:pt>
                        <c:pt idx="11">
                          <c:v>2.0138409955990973E-2</c:v>
                        </c:pt>
                        <c:pt idx="12">
                          <c:v>2.4944382578492965E-3</c:v>
                        </c:pt>
                        <c:pt idx="13">
                          <c:v>4.189935029992182E-3</c:v>
                        </c:pt>
                        <c:pt idx="14">
                          <c:v>1.4142135623730965E-3</c:v>
                        </c:pt>
                        <c:pt idx="15">
                          <c:v>1.8856180831641283E-3</c:v>
                        </c:pt>
                        <c:pt idx="16">
                          <c:v>8.1649658092772682E-4</c:v>
                        </c:pt>
                        <c:pt idx="17">
                          <c:v>2.1602468994692888E-3</c:v>
                        </c:pt>
                        <c:pt idx="18">
                          <c:v>1.6996731711975965E-3</c:v>
                        </c:pt>
                        <c:pt idx="19">
                          <c:v>2.9439202887759515E-3</c:v>
                        </c:pt>
                        <c:pt idx="20">
                          <c:v>4.496912521077299E-3</c:v>
                        </c:pt>
                        <c:pt idx="21">
                          <c:v>5.7348835113617564E-3</c:v>
                        </c:pt>
                        <c:pt idx="22">
                          <c:v>1.0033277962194951E-2</c:v>
                        </c:pt>
                        <c:pt idx="23">
                          <c:v>1.0780641085864164E-2</c:v>
                        </c:pt>
                        <c:pt idx="24">
                          <c:v>1.4966629547095781E-2</c:v>
                        </c:pt>
                        <c:pt idx="25">
                          <c:v>1.6573070526208086E-2</c:v>
                        </c:pt>
                        <c:pt idx="26">
                          <c:v>2.0832666655999678E-2</c:v>
                        </c:pt>
                        <c:pt idx="27">
                          <c:v>2.3342855200015444E-2</c:v>
                        </c:pt>
                        <c:pt idx="28">
                          <c:v>2.8577380332470391E-2</c:v>
                        </c:pt>
                        <c:pt idx="29">
                          <c:v>2.5720722298480544E-2</c:v>
                        </c:pt>
                        <c:pt idx="30">
                          <c:v>2.616613587572051E-2</c:v>
                        </c:pt>
                        <c:pt idx="31">
                          <c:v>2.9933259094191561E-2</c:v>
                        </c:pt>
                        <c:pt idx="32">
                          <c:v>2.6870057685088829E-2</c:v>
                        </c:pt>
                        <c:pt idx="33">
                          <c:v>2.793245822018214E-2</c:v>
                        </c:pt>
                        <c:pt idx="34">
                          <c:v>3.1026870075253569E-2</c:v>
                        </c:pt>
                        <c:pt idx="35">
                          <c:v>3.5490217744549711E-2</c:v>
                        </c:pt>
                        <c:pt idx="36">
                          <c:v>3.9533389544648051E-2</c:v>
                        </c:pt>
                        <c:pt idx="37">
                          <c:v>3.5938218591849515E-2</c:v>
                        </c:pt>
                        <c:pt idx="38">
                          <c:v>3.8177945931591899E-2</c:v>
                        </c:pt>
                        <c:pt idx="39">
                          <c:v>3.9302247603243634E-2</c:v>
                        </c:pt>
                        <c:pt idx="40">
                          <c:v>4.4158804331639288E-2</c:v>
                        </c:pt>
                        <c:pt idx="41">
                          <c:v>4.4158804331639219E-2</c:v>
                        </c:pt>
                        <c:pt idx="42">
                          <c:v>4.26796855137846E-2</c:v>
                        </c:pt>
                        <c:pt idx="43">
                          <c:v>4.6592798680578223E-2</c:v>
                        </c:pt>
                        <c:pt idx="44">
                          <c:v>4.5978255730290594E-2</c:v>
                        </c:pt>
                        <c:pt idx="45">
                          <c:v>5.0246061205498155E-2</c:v>
                        </c:pt>
                        <c:pt idx="46">
                          <c:v>4.9719211578624176E-2</c:v>
                        </c:pt>
                        <c:pt idx="47">
                          <c:v>5.5174470747096666E-2</c:v>
                        </c:pt>
                        <c:pt idx="48">
                          <c:v>5.0175248435414439E-2</c:v>
                        </c:pt>
                        <c:pt idx="49">
                          <c:v>4.9378357832376492E-2</c:v>
                        </c:pt>
                        <c:pt idx="50">
                          <c:v>5.6680390495008649E-2</c:v>
                        </c:pt>
                        <c:pt idx="51">
                          <c:v>5.2668776329054805E-2</c:v>
                        </c:pt>
                        <c:pt idx="52">
                          <c:v>5.2085399958998906E-2</c:v>
                        </c:pt>
                        <c:pt idx="53">
                          <c:v>5.198076567346812E-2</c:v>
                        </c:pt>
                        <c:pt idx="54">
                          <c:v>5.4626001134990596E-2</c:v>
                        </c:pt>
                        <c:pt idx="55">
                          <c:v>6.4074609289136997E-2</c:v>
                        </c:pt>
                        <c:pt idx="56">
                          <c:v>6.6035344071691357E-2</c:v>
                        </c:pt>
                        <c:pt idx="57">
                          <c:v>6.0889699913495729E-2</c:v>
                        </c:pt>
                        <c:pt idx="58">
                          <c:v>5.7463031594234583E-2</c:v>
                        </c:pt>
                        <c:pt idx="59">
                          <c:v>6.54946986828365E-2</c:v>
                        </c:pt>
                        <c:pt idx="60">
                          <c:v>6.8999194842323239E-2</c:v>
                        </c:pt>
                        <c:pt idx="61">
                          <c:v>6.7087008180918825E-2</c:v>
                        </c:pt>
                        <c:pt idx="62">
                          <c:v>6.6504803502370341E-2</c:v>
                        </c:pt>
                        <c:pt idx="63">
                          <c:v>6.7176384739480205E-2</c:v>
                        </c:pt>
                        <c:pt idx="64">
                          <c:v>6.7019068596598411E-2</c:v>
                        </c:pt>
                        <c:pt idx="65">
                          <c:v>6.4202803677098116E-2</c:v>
                        </c:pt>
                        <c:pt idx="66">
                          <c:v>6.5106749948748696E-2</c:v>
                        </c:pt>
                        <c:pt idx="67">
                          <c:v>7.1676743477613172E-2</c:v>
                        </c:pt>
                        <c:pt idx="68">
                          <c:v>7.1386273190298943E-2</c:v>
                        </c:pt>
                        <c:pt idx="69">
                          <c:v>6.5586245170428409E-2</c:v>
                        </c:pt>
                        <c:pt idx="70">
                          <c:v>6.9953953108852676E-2</c:v>
                        </c:pt>
                        <c:pt idx="71">
                          <c:v>6.6459678669768513E-2</c:v>
                        </c:pt>
                        <c:pt idx="72">
                          <c:v>7.0381500094524527E-2</c:v>
                        </c:pt>
                        <c:pt idx="73">
                          <c:v>7.1586777177539349E-2</c:v>
                        </c:pt>
                        <c:pt idx="74">
                          <c:v>6.1385847084016211E-2</c:v>
                        </c:pt>
                        <c:pt idx="75">
                          <c:v>7.5746653758140089E-2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Tabelle1!$C$89:$BZ$89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0.442</c:v>
                      </c:pt>
                      <c:pt idx="1">
                        <c:v>0.43933333333333335</c:v>
                      </c:pt>
                      <c:pt idx="2">
                        <c:v>0.4506666666666666</c:v>
                      </c:pt>
                      <c:pt idx="3">
                        <c:v>0.46799999999999997</c:v>
                      </c:pt>
                      <c:pt idx="4">
                        <c:v>0.48</c:v>
                      </c:pt>
                      <c:pt idx="5">
                        <c:v>0.48599999999999999</c:v>
                      </c:pt>
                      <c:pt idx="6">
                        <c:v>0.4996666666666667</c:v>
                      </c:pt>
                      <c:pt idx="7">
                        <c:v>0.505</c:v>
                      </c:pt>
                      <c:pt idx="8">
                        <c:v>0.51366666666666672</c:v>
                      </c:pt>
                      <c:pt idx="9">
                        <c:v>0.51300000000000001</c:v>
                      </c:pt>
                      <c:pt idx="10">
                        <c:v>0.51433333333333342</c:v>
                      </c:pt>
                      <c:pt idx="11">
                        <c:v>0.52933333333333332</c:v>
                      </c:pt>
                      <c:pt idx="12">
                        <c:v>0.55666666666666675</c:v>
                      </c:pt>
                      <c:pt idx="13">
                        <c:v>0.56733333333333336</c:v>
                      </c:pt>
                      <c:pt idx="14">
                        <c:v>0.58599999999999997</c:v>
                      </c:pt>
                      <c:pt idx="15">
                        <c:v>0.60166666666666668</c:v>
                      </c:pt>
                      <c:pt idx="16">
                        <c:v>0.628</c:v>
                      </c:pt>
                      <c:pt idx="17">
                        <c:v>0.64200000000000002</c:v>
                      </c:pt>
                      <c:pt idx="18">
                        <c:v>0.65366666666666673</c:v>
                      </c:pt>
                      <c:pt idx="19">
                        <c:v>0.67300000000000004</c:v>
                      </c:pt>
                      <c:pt idx="20">
                        <c:v>0.68833333333333335</c:v>
                      </c:pt>
                      <c:pt idx="21">
                        <c:v>0.69933333333333325</c:v>
                      </c:pt>
                      <c:pt idx="22">
                        <c:v>0.71199999999999986</c:v>
                      </c:pt>
                      <c:pt idx="23">
                        <c:v>0.72866666666666668</c:v>
                      </c:pt>
                      <c:pt idx="24">
                        <c:v>0.75</c:v>
                      </c:pt>
                      <c:pt idx="25">
                        <c:v>0.7639999999999999</c:v>
                      </c:pt>
                      <c:pt idx="26">
                        <c:v>0.78200000000000003</c:v>
                      </c:pt>
                      <c:pt idx="27">
                        <c:v>0.80233333333333334</c:v>
                      </c:pt>
                      <c:pt idx="28">
                        <c:v>0.81899999999999995</c:v>
                      </c:pt>
                      <c:pt idx="29">
                        <c:v>0.82766666666666666</c:v>
                      </c:pt>
                      <c:pt idx="30">
                        <c:v>0.84899999999999987</c:v>
                      </c:pt>
                      <c:pt idx="31">
                        <c:v>0.875</c:v>
                      </c:pt>
                      <c:pt idx="32">
                        <c:v>0.89300000000000013</c:v>
                      </c:pt>
                      <c:pt idx="33">
                        <c:v>0.91333333333333344</c:v>
                      </c:pt>
                      <c:pt idx="34">
                        <c:v>0.94000000000000006</c:v>
                      </c:pt>
                      <c:pt idx="35">
                        <c:v>0.96033333333333326</c:v>
                      </c:pt>
                      <c:pt idx="36">
                        <c:v>0.98333333333333328</c:v>
                      </c:pt>
                      <c:pt idx="37">
                        <c:v>0.99533333333333329</c:v>
                      </c:pt>
                      <c:pt idx="38">
                        <c:v>1.0136666666666667</c:v>
                      </c:pt>
                      <c:pt idx="39">
                        <c:v>1.024</c:v>
                      </c:pt>
                      <c:pt idx="40">
                        <c:v>1.036</c:v>
                      </c:pt>
                      <c:pt idx="41">
                        <c:v>1.0509999999999999</c:v>
                      </c:pt>
                      <c:pt idx="42">
                        <c:v>1.0693333333333335</c:v>
                      </c:pt>
                      <c:pt idx="43">
                        <c:v>1.0946666666666667</c:v>
                      </c:pt>
                      <c:pt idx="44">
                        <c:v>1.1219999999999999</c:v>
                      </c:pt>
                      <c:pt idx="45">
                        <c:v>1.1449999999999998</c:v>
                      </c:pt>
                      <c:pt idx="46">
                        <c:v>1.1639999999999999</c:v>
                      </c:pt>
                      <c:pt idx="47">
                        <c:v>1.1843333333333332</c:v>
                      </c:pt>
                      <c:pt idx="48">
                        <c:v>1.1923333333333332</c:v>
                      </c:pt>
                      <c:pt idx="49">
                        <c:v>1.2083333333333333</c:v>
                      </c:pt>
                      <c:pt idx="50">
                        <c:v>1.2270000000000001</c:v>
                      </c:pt>
                      <c:pt idx="51">
                        <c:v>1.2450000000000001</c:v>
                      </c:pt>
                      <c:pt idx="52">
                        <c:v>1.2643333333333333</c:v>
                      </c:pt>
                      <c:pt idx="53">
                        <c:v>1.2810000000000001</c:v>
                      </c:pt>
                      <c:pt idx="54">
                        <c:v>1.304</c:v>
                      </c:pt>
                      <c:pt idx="55">
                        <c:v>1.3306666666666667</c:v>
                      </c:pt>
                      <c:pt idx="56">
                        <c:v>1.337</c:v>
                      </c:pt>
                      <c:pt idx="57">
                        <c:v>1.3556666666666668</c:v>
                      </c:pt>
                      <c:pt idx="58">
                        <c:v>1.3640000000000001</c:v>
                      </c:pt>
                      <c:pt idx="59">
                        <c:v>1.4213333333333333</c:v>
                      </c:pt>
                      <c:pt idx="60">
                        <c:v>1.4406666666666668</c:v>
                      </c:pt>
                      <c:pt idx="61">
                        <c:v>1.4400000000000002</c:v>
                      </c:pt>
                      <c:pt idx="62">
                        <c:v>1.4603333333333335</c:v>
                      </c:pt>
                      <c:pt idx="63">
                        <c:v>1.47</c:v>
                      </c:pt>
                      <c:pt idx="64">
                        <c:v>1.4793333333333336</c:v>
                      </c:pt>
                      <c:pt idx="65">
                        <c:v>1.4909999999999999</c:v>
                      </c:pt>
                      <c:pt idx="66">
                        <c:v>1.5006666666666666</c:v>
                      </c:pt>
                      <c:pt idx="67">
                        <c:v>1.5183333333333335</c:v>
                      </c:pt>
                      <c:pt idx="68">
                        <c:v>1.5269999999999999</c:v>
                      </c:pt>
                      <c:pt idx="69">
                        <c:v>1.5556666666666665</c:v>
                      </c:pt>
                      <c:pt idx="70">
                        <c:v>1.5743333333333334</c:v>
                      </c:pt>
                      <c:pt idx="71">
                        <c:v>1.5833333333333333</c:v>
                      </c:pt>
                      <c:pt idx="72">
                        <c:v>1.5916666666666668</c:v>
                      </c:pt>
                      <c:pt idx="73">
                        <c:v>1.6020000000000001</c:v>
                      </c:pt>
                      <c:pt idx="74">
                        <c:v>1.6216666666666668</c:v>
                      </c:pt>
                      <c:pt idx="75">
                        <c:v>1.6406666666666669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C0A4-41BC-88FE-FEA923B7D08A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Tabelle1!$B$90</c15:sqref>
                        </c15:formulaRef>
                      </c:ext>
                    </c:extLst>
                    <c:strCache>
                      <c:ptCount val="1"/>
                      <c:pt idx="0">
                        <c:v>400µg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Tabelle1!$C$103:$BZ$103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4.3315380896654078E-2</c:v>
                        </c:pt>
                        <c:pt idx="1">
                          <c:v>6.1324274693359951E-2</c:v>
                        </c:pt>
                        <c:pt idx="2">
                          <c:v>5.4851314174472303E-2</c:v>
                        </c:pt>
                        <c:pt idx="3">
                          <c:v>6.4012151624168595E-2</c:v>
                        </c:pt>
                        <c:pt idx="4">
                          <c:v>6.7982023767725219E-2</c:v>
                        </c:pt>
                        <c:pt idx="5">
                          <c:v>6.7336633582487745E-2</c:v>
                        </c:pt>
                        <c:pt idx="6">
                          <c:v>5.8789643834796505E-2</c:v>
                        </c:pt>
                        <c:pt idx="7">
                          <c:v>5.4162307516902923E-2</c:v>
                        </c:pt>
                        <c:pt idx="8">
                          <c:v>5.5841044243658523E-2</c:v>
                        </c:pt>
                        <c:pt idx="9">
                          <c:v>5.1389579574938088E-2</c:v>
                        </c:pt>
                        <c:pt idx="10">
                          <c:v>4.4432220541204395E-2</c:v>
                        </c:pt>
                        <c:pt idx="11">
                          <c:v>5.0624982853220674E-2</c:v>
                        </c:pt>
                        <c:pt idx="12">
                          <c:v>5.346026561849463E-2</c:v>
                        </c:pt>
                        <c:pt idx="13">
                          <c:v>5.6605849717341249E-2</c:v>
                        </c:pt>
                        <c:pt idx="14">
                          <c:v>5.6670588099609141E-2</c:v>
                        </c:pt>
                        <c:pt idx="15">
                          <c:v>5.0126506627398947E-2</c:v>
                        </c:pt>
                        <c:pt idx="16">
                          <c:v>4.7471628954097948E-2</c:v>
                        </c:pt>
                        <c:pt idx="17">
                          <c:v>4.9443570529105869E-2</c:v>
                        </c:pt>
                        <c:pt idx="18">
                          <c:v>5.2706735812417756E-2</c:v>
                        </c:pt>
                        <c:pt idx="19">
                          <c:v>5.4412008478521241E-2</c:v>
                        </c:pt>
                        <c:pt idx="20">
                          <c:v>5.535943159631123E-2</c:v>
                        </c:pt>
                        <c:pt idx="21">
                          <c:v>5.3224889749898835E-2</c:v>
                        </c:pt>
                        <c:pt idx="22">
                          <c:v>5.82923665671587E-2</c:v>
                        </c:pt>
                        <c:pt idx="23">
                          <c:v>5.5954346470036519E-2</c:v>
                        </c:pt>
                        <c:pt idx="24">
                          <c:v>5.7729253127566688E-2</c:v>
                        </c:pt>
                        <c:pt idx="25">
                          <c:v>6.2944419927424874E-2</c:v>
                        </c:pt>
                        <c:pt idx="26">
                          <c:v>5.9275252471461953E-2</c:v>
                        </c:pt>
                        <c:pt idx="27">
                          <c:v>6.4168181800293711E-2</c:v>
                        </c:pt>
                        <c:pt idx="28">
                          <c:v>6.5951160380660151E-2</c:v>
                        </c:pt>
                        <c:pt idx="29">
                          <c:v>6.3813965730255495E-2</c:v>
                        </c:pt>
                        <c:pt idx="30">
                          <c:v>6.1030047244506273E-2</c:v>
                        </c:pt>
                        <c:pt idx="31">
                          <c:v>6.5122107528003764E-2</c:v>
                        </c:pt>
                        <c:pt idx="32">
                          <c:v>6.3356136245828643E-2</c:v>
                        </c:pt>
                        <c:pt idx="33">
                          <c:v>6.4053796834293006E-2</c:v>
                        </c:pt>
                        <c:pt idx="34">
                          <c:v>7.0433577850971665E-2</c:v>
                        </c:pt>
                        <c:pt idx="35">
                          <c:v>6.877176423180921E-2</c:v>
                        </c:pt>
                        <c:pt idx="36">
                          <c:v>7.5455652906562004E-2</c:v>
                        </c:pt>
                        <c:pt idx="37">
                          <c:v>6.6095889937776542E-2</c:v>
                        </c:pt>
                        <c:pt idx="38">
                          <c:v>7.1138362833752813E-2</c:v>
                        </c:pt>
                        <c:pt idx="39">
                          <c:v>7.5482153887892978E-2</c:v>
                        </c:pt>
                        <c:pt idx="40">
                          <c:v>7.6386444405332071E-2</c:v>
                        </c:pt>
                        <c:pt idx="41">
                          <c:v>7.6229186594695394E-2</c:v>
                        </c:pt>
                        <c:pt idx="42">
                          <c:v>7.6752126282526478E-2</c:v>
                        </c:pt>
                        <c:pt idx="43">
                          <c:v>7.5059976019180824E-2</c:v>
                        </c:pt>
                        <c:pt idx="44">
                          <c:v>7.0244019120649814E-2</c:v>
                        </c:pt>
                        <c:pt idx="45">
                          <c:v>7.3331818166165449E-2</c:v>
                        </c:pt>
                        <c:pt idx="46">
                          <c:v>7.4435654539116353E-2</c:v>
                        </c:pt>
                        <c:pt idx="47">
                          <c:v>8.2514645164762548E-2</c:v>
                        </c:pt>
                        <c:pt idx="48">
                          <c:v>7.3304539801812715E-2</c:v>
                        </c:pt>
                        <c:pt idx="49">
                          <c:v>8.2423028065920709E-2</c:v>
                        </c:pt>
                        <c:pt idx="50">
                          <c:v>8.3366660002665335E-2</c:v>
                        </c:pt>
                        <c:pt idx="51">
                          <c:v>9.9763052613012229E-2</c:v>
                        </c:pt>
                        <c:pt idx="52">
                          <c:v>8.0566052955875114E-2</c:v>
                        </c:pt>
                        <c:pt idx="53">
                          <c:v>8.4618096304645216E-2</c:v>
                        </c:pt>
                        <c:pt idx="54">
                          <c:v>8.2060952955714597E-2</c:v>
                        </c:pt>
                        <c:pt idx="55">
                          <c:v>8.5811162185088427E-2</c:v>
                        </c:pt>
                        <c:pt idx="56">
                          <c:v>9.068014605683479E-2</c:v>
                        </c:pt>
                        <c:pt idx="57">
                          <c:v>8.4385359446345162E-2</c:v>
                        </c:pt>
                        <c:pt idx="58">
                          <c:v>9.3617424778842592E-2</c:v>
                        </c:pt>
                        <c:pt idx="59">
                          <c:v>8.8507375712736758E-2</c:v>
                        </c:pt>
                        <c:pt idx="60">
                          <c:v>0.10476640682967045</c:v>
                        </c:pt>
                        <c:pt idx="61">
                          <c:v>0.10294658809304955</c:v>
                        </c:pt>
                        <c:pt idx="62">
                          <c:v>0.11481289126226198</c:v>
                        </c:pt>
                        <c:pt idx="63">
                          <c:v>0.10700467279516347</c:v>
                        </c:pt>
                        <c:pt idx="64">
                          <c:v>0.10317945531936097</c:v>
                        </c:pt>
                        <c:pt idx="65">
                          <c:v>9.5559173058140018E-2</c:v>
                        </c:pt>
                        <c:pt idx="66">
                          <c:v>8.8137518811356494E-2</c:v>
                        </c:pt>
                        <c:pt idx="67">
                          <c:v>8.6780694217601581E-2</c:v>
                        </c:pt>
                        <c:pt idx="68">
                          <c:v>9.9478640923567091E-2</c:v>
                        </c:pt>
                        <c:pt idx="69">
                          <c:v>9.4206628688690799E-2</c:v>
                        </c:pt>
                        <c:pt idx="70">
                          <c:v>0.11371308924950842</c:v>
                        </c:pt>
                        <c:pt idx="71">
                          <c:v>0.1075577364333531</c:v>
                        </c:pt>
                        <c:pt idx="72">
                          <c:v>0.12040025839765553</c:v>
                        </c:pt>
                        <c:pt idx="73">
                          <c:v>0.12189613064682019</c:v>
                        </c:pt>
                        <c:pt idx="74">
                          <c:v>0.12954364343940442</c:v>
                        </c:pt>
                        <c:pt idx="75">
                          <c:v>0.10824355254086356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Tabelle1!$C$90:$BZ$90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1.0526666666666669</c:v>
                      </c:pt>
                      <c:pt idx="1">
                        <c:v>1.0369999999999999</c:v>
                      </c:pt>
                      <c:pt idx="2">
                        <c:v>1.0409999999999999</c:v>
                      </c:pt>
                      <c:pt idx="3">
                        <c:v>1.0456666666666667</c:v>
                      </c:pt>
                      <c:pt idx="4">
                        <c:v>1.0856666666666668</c:v>
                      </c:pt>
                      <c:pt idx="5">
                        <c:v>1.1413333333333335</c:v>
                      </c:pt>
                      <c:pt idx="6">
                        <c:v>1.1803333333333332</c:v>
                      </c:pt>
                      <c:pt idx="7">
                        <c:v>1.1856666666666666</c:v>
                      </c:pt>
                      <c:pt idx="8">
                        <c:v>1.1973333333333331</c:v>
                      </c:pt>
                      <c:pt idx="9">
                        <c:v>1.2013333333333334</c:v>
                      </c:pt>
                      <c:pt idx="10">
                        <c:v>1.2313333333333334</c:v>
                      </c:pt>
                      <c:pt idx="11">
                        <c:v>1.2366666666666666</c:v>
                      </c:pt>
                      <c:pt idx="12">
                        <c:v>1.2140000000000002</c:v>
                      </c:pt>
                      <c:pt idx="13">
                        <c:v>1.2023333333333335</c:v>
                      </c:pt>
                      <c:pt idx="14">
                        <c:v>1.2066666666666668</c:v>
                      </c:pt>
                      <c:pt idx="15">
                        <c:v>1.2070000000000001</c:v>
                      </c:pt>
                      <c:pt idx="16">
                        <c:v>1.2286666666666666</c:v>
                      </c:pt>
                      <c:pt idx="17">
                        <c:v>1.244</c:v>
                      </c:pt>
                      <c:pt idx="18">
                        <c:v>1.2649999999999999</c:v>
                      </c:pt>
                      <c:pt idx="19">
                        <c:v>1.2869999999999999</c:v>
                      </c:pt>
                      <c:pt idx="20">
                        <c:v>1.323</c:v>
                      </c:pt>
                      <c:pt idx="21">
                        <c:v>1.3506666666666665</c:v>
                      </c:pt>
                      <c:pt idx="22">
                        <c:v>1.3579999999999999</c:v>
                      </c:pt>
                      <c:pt idx="23">
                        <c:v>1.3883333333333334</c:v>
                      </c:pt>
                      <c:pt idx="24">
                        <c:v>1.3979999999999999</c:v>
                      </c:pt>
                      <c:pt idx="25">
                        <c:v>1.407</c:v>
                      </c:pt>
                      <c:pt idx="26">
                        <c:v>1.4166666666666667</c:v>
                      </c:pt>
                      <c:pt idx="27">
                        <c:v>1.4343333333333332</c:v>
                      </c:pt>
                      <c:pt idx="28">
                        <c:v>1.4496666666666667</c:v>
                      </c:pt>
                      <c:pt idx="29">
                        <c:v>1.4696666666666667</c:v>
                      </c:pt>
                      <c:pt idx="30">
                        <c:v>1.4889999999999999</c:v>
                      </c:pt>
                      <c:pt idx="31">
                        <c:v>1.5156666666666665</c:v>
                      </c:pt>
                      <c:pt idx="32">
                        <c:v>1.5389999999999999</c:v>
                      </c:pt>
                      <c:pt idx="33">
                        <c:v>1.5503333333333333</c:v>
                      </c:pt>
                      <c:pt idx="34">
                        <c:v>1.5716666666666665</c:v>
                      </c:pt>
                      <c:pt idx="35">
                        <c:v>1.5896666666666668</c:v>
                      </c:pt>
                      <c:pt idx="36">
                        <c:v>1.6223333333333334</c:v>
                      </c:pt>
                      <c:pt idx="37">
                        <c:v>1.6460000000000001</c:v>
                      </c:pt>
                      <c:pt idx="38">
                        <c:v>1.68</c:v>
                      </c:pt>
                      <c:pt idx="39">
                        <c:v>1.6806666666666665</c:v>
                      </c:pt>
                      <c:pt idx="40">
                        <c:v>1.7086666666666666</c:v>
                      </c:pt>
                      <c:pt idx="41">
                        <c:v>1.7413333333333334</c:v>
                      </c:pt>
                      <c:pt idx="42">
                        <c:v>1.7546666666666668</c:v>
                      </c:pt>
                      <c:pt idx="43">
                        <c:v>1.768</c:v>
                      </c:pt>
                      <c:pt idx="44">
                        <c:v>1.7883333333333333</c:v>
                      </c:pt>
                      <c:pt idx="45">
                        <c:v>1.8033333333333335</c:v>
                      </c:pt>
                      <c:pt idx="46">
                        <c:v>1.8179999999999998</c:v>
                      </c:pt>
                      <c:pt idx="47">
                        <c:v>1.8950000000000002</c:v>
                      </c:pt>
                      <c:pt idx="48">
                        <c:v>1.9383333333333332</c:v>
                      </c:pt>
                      <c:pt idx="49">
                        <c:v>1.9733333333333334</c:v>
                      </c:pt>
                      <c:pt idx="50">
                        <c:v>2.0100000000000002</c:v>
                      </c:pt>
                      <c:pt idx="51">
                        <c:v>2.024</c:v>
                      </c:pt>
                      <c:pt idx="52">
                        <c:v>2.0586666666666669</c:v>
                      </c:pt>
                      <c:pt idx="53">
                        <c:v>2.0543333333333336</c:v>
                      </c:pt>
                      <c:pt idx="54">
                        <c:v>2.0409999999999999</c:v>
                      </c:pt>
                      <c:pt idx="55">
                        <c:v>2.0556666666666668</c:v>
                      </c:pt>
                      <c:pt idx="56">
                        <c:v>2.0293333333333332</c:v>
                      </c:pt>
                      <c:pt idx="57">
                        <c:v>2.0676666666666663</c:v>
                      </c:pt>
                      <c:pt idx="58">
                        <c:v>2.0836666666666668</c:v>
                      </c:pt>
                      <c:pt idx="59">
                        <c:v>2.154666666666667</c:v>
                      </c:pt>
                      <c:pt idx="60">
                        <c:v>2.2129999999999996</c:v>
                      </c:pt>
                      <c:pt idx="61">
                        <c:v>2.2090000000000001</c:v>
                      </c:pt>
                      <c:pt idx="62">
                        <c:v>2.2010000000000001</c:v>
                      </c:pt>
                      <c:pt idx="63">
                        <c:v>2.238</c:v>
                      </c:pt>
                      <c:pt idx="64">
                        <c:v>2.2449999999999997</c:v>
                      </c:pt>
                      <c:pt idx="65">
                        <c:v>2.3283333333333336</c:v>
                      </c:pt>
                      <c:pt idx="66">
                        <c:v>2.3283333333333331</c:v>
                      </c:pt>
                      <c:pt idx="67">
                        <c:v>2.3106666666666666</c:v>
                      </c:pt>
                      <c:pt idx="68">
                        <c:v>2.2740000000000005</c:v>
                      </c:pt>
                      <c:pt idx="69">
                        <c:v>2.3113333333333332</c:v>
                      </c:pt>
                      <c:pt idx="70">
                        <c:v>2.3559999999999999</c:v>
                      </c:pt>
                      <c:pt idx="71">
                        <c:v>2.4010000000000002</c:v>
                      </c:pt>
                      <c:pt idx="72">
                        <c:v>2.420666666666667</c:v>
                      </c:pt>
                      <c:pt idx="73">
                        <c:v>2.4129999999999998</c:v>
                      </c:pt>
                      <c:pt idx="74">
                        <c:v>2.4723333333333337</c:v>
                      </c:pt>
                      <c:pt idx="75">
                        <c:v>2.5070000000000001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0A4-41BC-88FE-FEA923B7D08A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Tabelle1!$B$91</c15:sqref>
                        </c15:formulaRef>
                      </c:ext>
                    </c:extLst>
                    <c:strCache>
                      <c:ptCount val="1"/>
                      <c:pt idx="0">
                        <c:v>500µg 138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Tabelle1!$C$104:$BZ$104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8.5000000000000075E-3</c:v>
                        </c:pt>
                        <c:pt idx="1">
                          <c:v>2.5000000000000022E-3</c:v>
                        </c:pt>
                        <c:pt idx="2">
                          <c:v>0</c:v>
                        </c:pt>
                        <c:pt idx="3">
                          <c:v>3.4999999999999476E-3</c:v>
                        </c:pt>
                        <c:pt idx="4">
                          <c:v>0</c:v>
                        </c:pt>
                        <c:pt idx="5">
                          <c:v>1.5000000000000013E-3</c:v>
                        </c:pt>
                        <c:pt idx="6">
                          <c:v>4.500000000000004E-3</c:v>
                        </c:pt>
                        <c:pt idx="7">
                          <c:v>3.0000000000000027E-3</c:v>
                        </c:pt>
                        <c:pt idx="8">
                          <c:v>6.5000000000000058E-3</c:v>
                        </c:pt>
                        <c:pt idx="9">
                          <c:v>8.5000000000000075E-3</c:v>
                        </c:pt>
                        <c:pt idx="10">
                          <c:v>7.4999999999999512E-3</c:v>
                        </c:pt>
                        <c:pt idx="11">
                          <c:v>6.0000000000000053E-3</c:v>
                        </c:pt>
                        <c:pt idx="12">
                          <c:v>6.5000000000000058E-3</c:v>
                        </c:pt>
                        <c:pt idx="13">
                          <c:v>4.500000000000004E-3</c:v>
                        </c:pt>
                        <c:pt idx="14">
                          <c:v>8.5000000000000075E-3</c:v>
                        </c:pt>
                        <c:pt idx="15">
                          <c:v>8.5000000000000075E-3</c:v>
                        </c:pt>
                        <c:pt idx="16">
                          <c:v>5.5000000000000049E-3</c:v>
                        </c:pt>
                        <c:pt idx="17">
                          <c:v>5.0000000000000044E-3</c:v>
                        </c:pt>
                        <c:pt idx="18">
                          <c:v>1.5000000000000013E-2</c:v>
                        </c:pt>
                        <c:pt idx="19">
                          <c:v>1.8000000000000016E-2</c:v>
                        </c:pt>
                        <c:pt idx="20">
                          <c:v>1.6499999999999959E-2</c:v>
                        </c:pt>
                        <c:pt idx="21">
                          <c:v>2.3500000000000021E-2</c:v>
                        </c:pt>
                        <c:pt idx="22">
                          <c:v>3.0500000000000027E-2</c:v>
                        </c:pt>
                        <c:pt idx="23">
                          <c:v>2.6500000000000024E-2</c:v>
                        </c:pt>
                        <c:pt idx="24">
                          <c:v>2.3999999999999966E-2</c:v>
                        </c:pt>
                        <c:pt idx="25">
                          <c:v>2.899999999999997E-2</c:v>
                        </c:pt>
                        <c:pt idx="26">
                          <c:v>3.5999999999999976E-2</c:v>
                        </c:pt>
                        <c:pt idx="27">
                          <c:v>3.8499999999999979E-2</c:v>
                        </c:pt>
                        <c:pt idx="28">
                          <c:v>4.6999999999999986E-2</c:v>
                        </c:pt>
                        <c:pt idx="29">
                          <c:v>4.9999999999999989E-2</c:v>
                        </c:pt>
                        <c:pt idx="30">
                          <c:v>5.1000000000000045E-2</c:v>
                        </c:pt>
                        <c:pt idx="31">
                          <c:v>5.5000000000000049E-2</c:v>
                        </c:pt>
                        <c:pt idx="32">
                          <c:v>5.9000000000000052E-2</c:v>
                        </c:pt>
                        <c:pt idx="33">
                          <c:v>5.8000000000000052E-2</c:v>
                        </c:pt>
                        <c:pt idx="34">
                          <c:v>6.5999999999999948E-2</c:v>
                        </c:pt>
                        <c:pt idx="35">
                          <c:v>6.9000000000000061E-2</c:v>
                        </c:pt>
                        <c:pt idx="36">
                          <c:v>6.6500000000000004E-2</c:v>
                        </c:pt>
                        <c:pt idx="37">
                          <c:v>6.0999999999999943E-2</c:v>
                        </c:pt>
                        <c:pt idx="38">
                          <c:v>6.3000000000000056E-2</c:v>
                        </c:pt>
                        <c:pt idx="39">
                          <c:v>6.5500000000000003E-2</c:v>
                        </c:pt>
                        <c:pt idx="40">
                          <c:v>6.25E-2</c:v>
                        </c:pt>
                        <c:pt idx="41">
                          <c:v>6.3999999999999946E-2</c:v>
                        </c:pt>
                        <c:pt idx="42">
                          <c:v>6.5999999999999948E-2</c:v>
                        </c:pt>
                        <c:pt idx="43">
                          <c:v>6.5000000000000058E-2</c:v>
                        </c:pt>
                        <c:pt idx="44">
                          <c:v>6.7500000000000004E-2</c:v>
                        </c:pt>
                        <c:pt idx="45">
                          <c:v>7.0500000000000007E-2</c:v>
                        </c:pt>
                        <c:pt idx="46">
                          <c:v>7.2500000000000009E-2</c:v>
                        </c:pt>
                        <c:pt idx="47">
                          <c:v>6.899999999999995E-2</c:v>
                        </c:pt>
                        <c:pt idx="48">
                          <c:v>7.3999999999999955E-2</c:v>
                        </c:pt>
                        <c:pt idx="49">
                          <c:v>7.6999999999999957E-2</c:v>
                        </c:pt>
                        <c:pt idx="50">
                          <c:v>7.5999999999999956E-2</c:v>
                        </c:pt>
                        <c:pt idx="51">
                          <c:v>7.5000000000000067E-2</c:v>
                        </c:pt>
                        <c:pt idx="52">
                          <c:v>7.4999999999999956E-2</c:v>
                        </c:pt>
                        <c:pt idx="53">
                          <c:v>8.550000000000002E-2</c:v>
                        </c:pt>
                        <c:pt idx="54">
                          <c:v>8.8500000000000023E-2</c:v>
                        </c:pt>
                        <c:pt idx="55">
                          <c:v>7.7999999999999958E-2</c:v>
                        </c:pt>
                        <c:pt idx="56">
                          <c:v>7.6500000000000012E-2</c:v>
                        </c:pt>
                        <c:pt idx="57">
                          <c:v>7.4999999999999956E-2</c:v>
                        </c:pt>
                        <c:pt idx="58">
                          <c:v>7.4999999999999956E-2</c:v>
                        </c:pt>
                        <c:pt idx="59">
                          <c:v>8.1999999999999962E-2</c:v>
                        </c:pt>
                        <c:pt idx="60">
                          <c:v>8.0500000000000016E-2</c:v>
                        </c:pt>
                        <c:pt idx="61">
                          <c:v>7.7000000000000068E-2</c:v>
                        </c:pt>
                        <c:pt idx="62">
                          <c:v>8.1499999999999906E-2</c:v>
                        </c:pt>
                        <c:pt idx="63">
                          <c:v>8.7000000000000077E-2</c:v>
                        </c:pt>
                        <c:pt idx="64">
                          <c:v>8.7500000000000022E-2</c:v>
                        </c:pt>
                        <c:pt idx="65">
                          <c:v>8.4999999999999964E-2</c:v>
                        </c:pt>
                        <c:pt idx="66">
                          <c:v>8.9000000000000079E-2</c:v>
                        </c:pt>
                        <c:pt idx="67">
                          <c:v>9.1999999999999971E-2</c:v>
                        </c:pt>
                        <c:pt idx="68">
                          <c:v>9.2999999999999972E-2</c:v>
                        </c:pt>
                        <c:pt idx="69">
                          <c:v>9.2499999999999916E-2</c:v>
                        </c:pt>
                        <c:pt idx="70">
                          <c:v>9.1500000000000026E-2</c:v>
                        </c:pt>
                        <c:pt idx="71">
                          <c:v>9.0500000000000025E-2</c:v>
                        </c:pt>
                        <c:pt idx="72">
                          <c:v>8.9500000000000024E-2</c:v>
                        </c:pt>
                        <c:pt idx="73">
                          <c:v>9.2000000000000082E-2</c:v>
                        </c:pt>
                        <c:pt idx="74">
                          <c:v>9.000000000000008E-2</c:v>
                        </c:pt>
                        <c:pt idx="75">
                          <c:v>8.7000000000000077E-2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Tabelle1!$C$91:$BZ$91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0.53249999999999997</c:v>
                      </c:pt>
                      <c:pt idx="1">
                        <c:v>0.5794999999999999</c:v>
                      </c:pt>
                      <c:pt idx="2">
                        <c:v>0.57499999999999996</c:v>
                      </c:pt>
                      <c:pt idx="3">
                        <c:v>0.5645</c:v>
                      </c:pt>
                      <c:pt idx="4">
                        <c:v>0.58699999999999997</c:v>
                      </c:pt>
                      <c:pt idx="5">
                        <c:v>0.58850000000000002</c:v>
                      </c:pt>
                      <c:pt idx="6">
                        <c:v>0.61850000000000005</c:v>
                      </c:pt>
                      <c:pt idx="7">
                        <c:v>0.628</c:v>
                      </c:pt>
                      <c:pt idx="8">
                        <c:v>0.64850000000000008</c:v>
                      </c:pt>
                      <c:pt idx="9">
                        <c:v>0.66149999999999998</c:v>
                      </c:pt>
                      <c:pt idx="10">
                        <c:v>0.68049999999999999</c:v>
                      </c:pt>
                      <c:pt idx="11">
                        <c:v>0.7</c:v>
                      </c:pt>
                      <c:pt idx="12">
                        <c:v>0.71750000000000003</c:v>
                      </c:pt>
                      <c:pt idx="13">
                        <c:v>0.71649999999999991</c:v>
                      </c:pt>
                      <c:pt idx="14">
                        <c:v>0.71849999999999992</c:v>
                      </c:pt>
                      <c:pt idx="15">
                        <c:v>0.71750000000000003</c:v>
                      </c:pt>
                      <c:pt idx="16">
                        <c:v>0.72449999999999992</c:v>
                      </c:pt>
                      <c:pt idx="17">
                        <c:v>0.74199999999999999</c:v>
                      </c:pt>
                      <c:pt idx="18">
                        <c:v>0.76100000000000001</c:v>
                      </c:pt>
                      <c:pt idx="19">
                        <c:v>0.79200000000000004</c:v>
                      </c:pt>
                      <c:pt idx="20">
                        <c:v>0.82850000000000001</c:v>
                      </c:pt>
                      <c:pt idx="21">
                        <c:v>0.85050000000000003</c:v>
                      </c:pt>
                      <c:pt idx="22">
                        <c:v>0.86450000000000005</c:v>
                      </c:pt>
                      <c:pt idx="23">
                        <c:v>0.88450000000000006</c:v>
                      </c:pt>
                      <c:pt idx="24">
                        <c:v>0.92100000000000004</c:v>
                      </c:pt>
                      <c:pt idx="25">
                        <c:v>0.94199999999999995</c:v>
                      </c:pt>
                      <c:pt idx="26">
                        <c:v>0.94199999999999995</c:v>
                      </c:pt>
                      <c:pt idx="27">
                        <c:v>0.96550000000000002</c:v>
                      </c:pt>
                      <c:pt idx="28">
                        <c:v>0.97100000000000009</c:v>
                      </c:pt>
                      <c:pt idx="29">
                        <c:v>0.98</c:v>
                      </c:pt>
                      <c:pt idx="30">
                        <c:v>1.0049999999999999</c:v>
                      </c:pt>
                      <c:pt idx="31">
                        <c:v>1.0230000000000001</c:v>
                      </c:pt>
                      <c:pt idx="32">
                        <c:v>1.0390000000000001</c:v>
                      </c:pt>
                      <c:pt idx="33">
                        <c:v>1.0660000000000001</c:v>
                      </c:pt>
                      <c:pt idx="34">
                        <c:v>1.0939999999999999</c:v>
                      </c:pt>
                      <c:pt idx="35">
                        <c:v>1.1379999999999999</c:v>
                      </c:pt>
                      <c:pt idx="36">
                        <c:v>1.1755</c:v>
                      </c:pt>
                      <c:pt idx="37">
                        <c:v>1.1830000000000001</c:v>
                      </c:pt>
                      <c:pt idx="38">
                        <c:v>1.2050000000000001</c:v>
                      </c:pt>
                      <c:pt idx="39">
                        <c:v>1.2025000000000001</c:v>
                      </c:pt>
                      <c:pt idx="40">
                        <c:v>1.2275</c:v>
                      </c:pt>
                      <c:pt idx="41">
                        <c:v>1.2490000000000001</c:v>
                      </c:pt>
                      <c:pt idx="42">
                        <c:v>1.2690000000000001</c:v>
                      </c:pt>
                      <c:pt idx="43">
                        <c:v>1.2829999999999999</c:v>
                      </c:pt>
                      <c:pt idx="44">
                        <c:v>1.3134999999999999</c:v>
                      </c:pt>
                      <c:pt idx="45">
                        <c:v>1.3345</c:v>
                      </c:pt>
                      <c:pt idx="46">
                        <c:v>1.3565</c:v>
                      </c:pt>
                      <c:pt idx="47">
                        <c:v>1.389</c:v>
                      </c:pt>
                      <c:pt idx="48">
                        <c:v>1.4079999999999999</c:v>
                      </c:pt>
                      <c:pt idx="49">
                        <c:v>1.4279999999999999</c:v>
                      </c:pt>
                      <c:pt idx="50">
                        <c:v>1.4569999999999999</c:v>
                      </c:pt>
                      <c:pt idx="51">
                        <c:v>1.4830000000000001</c:v>
                      </c:pt>
                      <c:pt idx="52">
                        <c:v>1.51</c:v>
                      </c:pt>
                      <c:pt idx="53">
                        <c:v>1.5305</c:v>
                      </c:pt>
                      <c:pt idx="54">
                        <c:v>1.5485</c:v>
                      </c:pt>
                      <c:pt idx="55">
                        <c:v>1.5840000000000001</c:v>
                      </c:pt>
                      <c:pt idx="56">
                        <c:v>1.5845</c:v>
                      </c:pt>
                      <c:pt idx="57">
                        <c:v>1.597</c:v>
                      </c:pt>
                      <c:pt idx="58">
                        <c:v>1.587</c:v>
                      </c:pt>
                      <c:pt idx="59">
                        <c:v>1.6120000000000001</c:v>
                      </c:pt>
                      <c:pt idx="60">
                        <c:v>1.6285000000000001</c:v>
                      </c:pt>
                      <c:pt idx="61">
                        <c:v>1.6619999999999999</c:v>
                      </c:pt>
                      <c:pt idx="62">
                        <c:v>1.7055</c:v>
                      </c:pt>
                      <c:pt idx="63">
                        <c:v>1.7170000000000001</c:v>
                      </c:pt>
                      <c:pt idx="64">
                        <c:v>1.7204999999999999</c:v>
                      </c:pt>
                      <c:pt idx="65">
                        <c:v>1.738</c:v>
                      </c:pt>
                      <c:pt idx="66">
                        <c:v>1.7629999999999999</c:v>
                      </c:pt>
                      <c:pt idx="67">
                        <c:v>1.7730000000000001</c:v>
                      </c:pt>
                      <c:pt idx="68">
                        <c:v>1.7949999999999999</c:v>
                      </c:pt>
                      <c:pt idx="69">
                        <c:v>1.8195000000000001</c:v>
                      </c:pt>
                      <c:pt idx="70">
                        <c:v>1.8235000000000001</c:v>
                      </c:pt>
                      <c:pt idx="71">
                        <c:v>1.8425</c:v>
                      </c:pt>
                      <c:pt idx="72">
                        <c:v>1.8704999999999998</c:v>
                      </c:pt>
                      <c:pt idx="73">
                        <c:v>1.871</c:v>
                      </c:pt>
                      <c:pt idx="74">
                        <c:v>1.897</c:v>
                      </c:pt>
                      <c:pt idx="75">
                        <c:v>1.9039999999999999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0A4-41BC-88FE-FEA923B7D08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Tabelle1!$B$92</c15:sqref>
                        </c15:formulaRef>
                      </c:ext>
                    </c:extLst>
                    <c:strCache>
                      <c:ptCount val="1"/>
                      <c:pt idx="0">
                        <c:v>500µg DH5α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Tabelle1!$C$105:$BZ$105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4.4000000000000039E-2</c:v>
                        </c:pt>
                        <c:pt idx="1">
                          <c:v>2.6000000000000023E-2</c:v>
                        </c:pt>
                        <c:pt idx="2">
                          <c:v>4.3499999999999983E-2</c:v>
                        </c:pt>
                        <c:pt idx="3">
                          <c:v>4.2499999999999982E-2</c:v>
                        </c:pt>
                        <c:pt idx="4">
                          <c:v>4.3499999999999983E-2</c:v>
                        </c:pt>
                        <c:pt idx="5">
                          <c:v>5.2000000000000046E-2</c:v>
                        </c:pt>
                        <c:pt idx="6">
                          <c:v>4.500000000000004E-2</c:v>
                        </c:pt>
                        <c:pt idx="7">
                          <c:v>5.2000000000000046E-2</c:v>
                        </c:pt>
                        <c:pt idx="8">
                          <c:v>5.9499999999999997E-2</c:v>
                        </c:pt>
                        <c:pt idx="9">
                          <c:v>6.0000000000000053E-2</c:v>
                        </c:pt>
                        <c:pt idx="10">
                          <c:v>5.2999999999999936E-2</c:v>
                        </c:pt>
                        <c:pt idx="11">
                          <c:v>5.4999999999999938E-2</c:v>
                        </c:pt>
                        <c:pt idx="12">
                          <c:v>6.5500000000000003E-2</c:v>
                        </c:pt>
                        <c:pt idx="13">
                          <c:v>7.0500000000000007E-2</c:v>
                        </c:pt>
                        <c:pt idx="14">
                          <c:v>7.6500000000000012E-2</c:v>
                        </c:pt>
                        <c:pt idx="15">
                          <c:v>7.999999999999996E-2</c:v>
                        </c:pt>
                        <c:pt idx="16">
                          <c:v>6.899999999999995E-2</c:v>
                        </c:pt>
                        <c:pt idx="17">
                          <c:v>5.699999999999994E-2</c:v>
                        </c:pt>
                        <c:pt idx="18">
                          <c:v>5.4499999999999993E-2</c:v>
                        </c:pt>
                        <c:pt idx="19">
                          <c:v>4.6499999999999986E-2</c:v>
                        </c:pt>
                        <c:pt idx="20">
                          <c:v>4.7499999999999987E-2</c:v>
                        </c:pt>
                        <c:pt idx="21">
                          <c:v>4.3999999999999928E-2</c:v>
                        </c:pt>
                        <c:pt idx="22">
                          <c:v>5.600000000000005E-2</c:v>
                        </c:pt>
                        <c:pt idx="23">
                          <c:v>5.7499999999999996E-2</c:v>
                        </c:pt>
                        <c:pt idx="24">
                          <c:v>5.8499999999999996E-2</c:v>
                        </c:pt>
                        <c:pt idx="25">
                          <c:v>6.3500000000000001E-2</c:v>
                        </c:pt>
                        <c:pt idx="26">
                          <c:v>6.7999999999999949E-2</c:v>
                        </c:pt>
                        <c:pt idx="27">
                          <c:v>7.4000000000000066E-2</c:v>
                        </c:pt>
                        <c:pt idx="28">
                          <c:v>7.3000000000000065E-2</c:v>
                        </c:pt>
                        <c:pt idx="29">
                          <c:v>7.6500000000000012E-2</c:v>
                        </c:pt>
                        <c:pt idx="30">
                          <c:v>7.0500000000000007E-2</c:v>
                        </c:pt>
                        <c:pt idx="31">
                          <c:v>7.0000000000000062E-2</c:v>
                        </c:pt>
                        <c:pt idx="32">
                          <c:v>6.6500000000000004E-2</c:v>
                        </c:pt>
                        <c:pt idx="33">
                          <c:v>7.0000000000000062E-2</c:v>
                        </c:pt>
                        <c:pt idx="34">
                          <c:v>6.4500000000000002E-2</c:v>
                        </c:pt>
                        <c:pt idx="35">
                          <c:v>6.6500000000000004E-2</c:v>
                        </c:pt>
                        <c:pt idx="36">
                          <c:v>7.7999999999999958E-2</c:v>
                        </c:pt>
                        <c:pt idx="37">
                          <c:v>7.8999999999999959E-2</c:v>
                        </c:pt>
                        <c:pt idx="38">
                          <c:v>7.7999999999999958E-2</c:v>
                        </c:pt>
                        <c:pt idx="39">
                          <c:v>8.1999999999999962E-2</c:v>
                        </c:pt>
                        <c:pt idx="40">
                          <c:v>9.1499999999999915E-2</c:v>
                        </c:pt>
                        <c:pt idx="41">
                          <c:v>8.8999999999999968E-2</c:v>
                        </c:pt>
                        <c:pt idx="42">
                          <c:v>9.3999999999999972E-2</c:v>
                        </c:pt>
                        <c:pt idx="43">
                          <c:v>9.1999999999999971E-2</c:v>
                        </c:pt>
                        <c:pt idx="44">
                          <c:v>0.10050000000000003</c:v>
                        </c:pt>
                        <c:pt idx="45">
                          <c:v>8.8499999999999912E-2</c:v>
                        </c:pt>
                        <c:pt idx="46">
                          <c:v>0.10150000000000003</c:v>
                        </c:pt>
                        <c:pt idx="47">
                          <c:v>9.7500000000000045E-2</c:v>
                        </c:pt>
                        <c:pt idx="48">
                          <c:v>8.2999999999999963E-2</c:v>
                        </c:pt>
                        <c:pt idx="49">
                          <c:v>8.8500000000000023E-2</c:v>
                        </c:pt>
                        <c:pt idx="50">
                          <c:v>9.6000000000000085E-2</c:v>
                        </c:pt>
                        <c:pt idx="51">
                          <c:v>9.7999999999999976E-2</c:v>
                        </c:pt>
                        <c:pt idx="52">
                          <c:v>9.9999999999999978E-2</c:v>
                        </c:pt>
                        <c:pt idx="53">
                          <c:v>8.8999999999999843E-2</c:v>
                        </c:pt>
                        <c:pt idx="54">
                          <c:v>9.3500000000000139E-2</c:v>
                        </c:pt>
                        <c:pt idx="55">
                          <c:v>0.10150000000000015</c:v>
                        </c:pt>
                        <c:pt idx="56">
                          <c:v>9.8000000000000087E-2</c:v>
                        </c:pt>
                        <c:pt idx="57">
                          <c:v>9.0500000000000025E-2</c:v>
                        </c:pt>
                        <c:pt idx="58">
                          <c:v>8.8999999999999968E-2</c:v>
                        </c:pt>
                        <c:pt idx="59">
                          <c:v>0.10349999999999993</c:v>
                        </c:pt>
                        <c:pt idx="60">
                          <c:v>0.10099999999999998</c:v>
                        </c:pt>
                        <c:pt idx="61">
                          <c:v>0.10450000000000004</c:v>
                        </c:pt>
                        <c:pt idx="62">
                          <c:v>0.11399999999999988</c:v>
                        </c:pt>
                        <c:pt idx="63">
                          <c:v>0.12400000000000011</c:v>
                        </c:pt>
                        <c:pt idx="64">
                          <c:v>0.11149999999999993</c:v>
                        </c:pt>
                        <c:pt idx="65">
                          <c:v>0.12949999999999995</c:v>
                        </c:pt>
                        <c:pt idx="66">
                          <c:v>0.12849999999999984</c:v>
                        </c:pt>
                        <c:pt idx="67">
                          <c:v>0.14300000000000002</c:v>
                        </c:pt>
                        <c:pt idx="68">
                          <c:v>0.127</c:v>
                        </c:pt>
                        <c:pt idx="69">
                          <c:v>0.129</c:v>
                        </c:pt>
                        <c:pt idx="70">
                          <c:v>0.12200000000000011</c:v>
                        </c:pt>
                        <c:pt idx="71">
                          <c:v>0.14149999999999996</c:v>
                        </c:pt>
                        <c:pt idx="72">
                          <c:v>0.127</c:v>
                        </c:pt>
                        <c:pt idx="73">
                          <c:v>0.12349999999999994</c:v>
                        </c:pt>
                        <c:pt idx="74">
                          <c:v>0.12599999999999989</c:v>
                        </c:pt>
                        <c:pt idx="75">
                          <c:v>0.1399999999999999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Tabelle1!$C$92:$BZ$92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1.071</c:v>
                      </c:pt>
                      <c:pt idx="1">
                        <c:v>1.087</c:v>
                      </c:pt>
                      <c:pt idx="2">
                        <c:v>1.0905</c:v>
                      </c:pt>
                      <c:pt idx="3">
                        <c:v>1.0965</c:v>
                      </c:pt>
                      <c:pt idx="4">
                        <c:v>1.1135000000000002</c:v>
                      </c:pt>
                      <c:pt idx="5">
                        <c:v>1.133</c:v>
                      </c:pt>
                      <c:pt idx="6">
                        <c:v>1.1619999999999999</c:v>
                      </c:pt>
                      <c:pt idx="7">
                        <c:v>1.177</c:v>
                      </c:pt>
                      <c:pt idx="8">
                        <c:v>1.2025000000000001</c:v>
                      </c:pt>
                      <c:pt idx="9">
                        <c:v>1.228</c:v>
                      </c:pt>
                      <c:pt idx="10">
                        <c:v>1.254</c:v>
                      </c:pt>
                      <c:pt idx="11">
                        <c:v>1.262</c:v>
                      </c:pt>
                      <c:pt idx="12">
                        <c:v>1.2645</c:v>
                      </c:pt>
                      <c:pt idx="13">
                        <c:v>1.2735000000000001</c:v>
                      </c:pt>
                      <c:pt idx="14">
                        <c:v>1.3005</c:v>
                      </c:pt>
                      <c:pt idx="15">
                        <c:v>1.3109999999999999</c:v>
                      </c:pt>
                      <c:pt idx="16">
                        <c:v>1.341</c:v>
                      </c:pt>
                      <c:pt idx="17">
                        <c:v>1.359</c:v>
                      </c:pt>
                      <c:pt idx="18">
                        <c:v>1.3725000000000001</c:v>
                      </c:pt>
                      <c:pt idx="19">
                        <c:v>1.3805000000000001</c:v>
                      </c:pt>
                      <c:pt idx="20">
                        <c:v>1.4085000000000001</c:v>
                      </c:pt>
                      <c:pt idx="21">
                        <c:v>1.4159999999999999</c:v>
                      </c:pt>
                      <c:pt idx="22">
                        <c:v>1.421</c:v>
                      </c:pt>
                      <c:pt idx="23">
                        <c:v>1.4434999999999998</c:v>
                      </c:pt>
                      <c:pt idx="24">
                        <c:v>1.4595</c:v>
                      </c:pt>
                      <c:pt idx="25">
                        <c:v>1.4714999999999998</c:v>
                      </c:pt>
                      <c:pt idx="26">
                        <c:v>1.4769999999999999</c:v>
                      </c:pt>
                      <c:pt idx="27">
                        <c:v>1.488</c:v>
                      </c:pt>
                      <c:pt idx="28">
                        <c:v>1.5150000000000001</c:v>
                      </c:pt>
                      <c:pt idx="29">
                        <c:v>1.5245</c:v>
                      </c:pt>
                      <c:pt idx="30">
                        <c:v>1.5525</c:v>
                      </c:pt>
                      <c:pt idx="31">
                        <c:v>1.579</c:v>
                      </c:pt>
                      <c:pt idx="32">
                        <c:v>1.6065</c:v>
                      </c:pt>
                      <c:pt idx="33">
                        <c:v>1.635</c:v>
                      </c:pt>
                      <c:pt idx="34">
                        <c:v>1.6725000000000001</c:v>
                      </c:pt>
                      <c:pt idx="35">
                        <c:v>1.6775</c:v>
                      </c:pt>
                      <c:pt idx="36">
                        <c:v>1.702</c:v>
                      </c:pt>
                      <c:pt idx="37">
                        <c:v>1.716</c:v>
                      </c:pt>
                      <c:pt idx="38">
                        <c:v>1.7450000000000001</c:v>
                      </c:pt>
                      <c:pt idx="39">
                        <c:v>1.7570000000000001</c:v>
                      </c:pt>
                      <c:pt idx="40">
                        <c:v>1.7845</c:v>
                      </c:pt>
                      <c:pt idx="41">
                        <c:v>1.8160000000000001</c:v>
                      </c:pt>
                      <c:pt idx="42">
                        <c:v>1.839</c:v>
                      </c:pt>
                      <c:pt idx="43">
                        <c:v>1.8519999999999999</c:v>
                      </c:pt>
                      <c:pt idx="44">
                        <c:v>1.8915</c:v>
                      </c:pt>
                      <c:pt idx="45">
                        <c:v>1.9125000000000001</c:v>
                      </c:pt>
                      <c:pt idx="46">
                        <c:v>1.9264999999999999</c:v>
                      </c:pt>
                      <c:pt idx="47">
                        <c:v>1.9664999999999999</c:v>
                      </c:pt>
                      <c:pt idx="48">
                        <c:v>1.97</c:v>
                      </c:pt>
                      <c:pt idx="49">
                        <c:v>1.9995000000000001</c:v>
                      </c:pt>
                      <c:pt idx="50">
                        <c:v>2.0270000000000001</c:v>
                      </c:pt>
                      <c:pt idx="51">
                        <c:v>2.052</c:v>
                      </c:pt>
                      <c:pt idx="52">
                        <c:v>2.0659999999999998</c:v>
                      </c:pt>
                      <c:pt idx="53">
                        <c:v>2.0819999999999999</c:v>
                      </c:pt>
                      <c:pt idx="54">
                        <c:v>2.1074999999999999</c:v>
                      </c:pt>
                      <c:pt idx="55">
                        <c:v>2.1395</c:v>
                      </c:pt>
                      <c:pt idx="56">
                        <c:v>2.1470000000000002</c:v>
                      </c:pt>
                      <c:pt idx="57">
                        <c:v>2.1835</c:v>
                      </c:pt>
                      <c:pt idx="58">
                        <c:v>2.1920000000000002</c:v>
                      </c:pt>
                      <c:pt idx="59">
                        <c:v>2.2355</c:v>
                      </c:pt>
                      <c:pt idx="60">
                        <c:v>2.2549999999999999</c:v>
                      </c:pt>
                      <c:pt idx="61">
                        <c:v>2.2625000000000002</c:v>
                      </c:pt>
                      <c:pt idx="62">
                        <c:v>2.282</c:v>
                      </c:pt>
                      <c:pt idx="63">
                        <c:v>2.3180000000000001</c:v>
                      </c:pt>
                      <c:pt idx="64">
                        <c:v>2.3094999999999999</c:v>
                      </c:pt>
                      <c:pt idx="65">
                        <c:v>2.3514999999999997</c:v>
                      </c:pt>
                      <c:pt idx="66">
                        <c:v>2.3365</c:v>
                      </c:pt>
                      <c:pt idx="67">
                        <c:v>2.3600000000000003</c:v>
                      </c:pt>
                      <c:pt idx="68">
                        <c:v>2.3810000000000002</c:v>
                      </c:pt>
                      <c:pt idx="69">
                        <c:v>2.4319999999999999</c:v>
                      </c:pt>
                      <c:pt idx="70">
                        <c:v>2.4690000000000003</c:v>
                      </c:pt>
                      <c:pt idx="71">
                        <c:v>2.4714999999999998</c:v>
                      </c:pt>
                      <c:pt idx="72">
                        <c:v>2.492</c:v>
                      </c:pt>
                      <c:pt idx="73">
                        <c:v>2.4495</c:v>
                      </c:pt>
                      <c:pt idx="74">
                        <c:v>2.5409999999999999</c:v>
                      </c:pt>
                      <c:pt idx="75">
                        <c:v>2.5129999999999999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0A4-41BC-88FE-FEA923B7D08A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Tabelle1!$B$95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Tabelle1!$C$108:$BZ$108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3.2876874682501209E-2</c:v>
                        </c:pt>
                        <c:pt idx="1">
                          <c:v>3.6754440396894773E-2</c:v>
                        </c:pt>
                        <c:pt idx="2">
                          <c:v>3.9203174474637746E-2</c:v>
                        </c:pt>
                        <c:pt idx="3">
                          <c:v>3.3638602164114316E-2</c:v>
                        </c:pt>
                        <c:pt idx="4">
                          <c:v>3.6742346141747685E-2</c:v>
                        </c:pt>
                        <c:pt idx="5">
                          <c:v>3.9634440691006238E-2</c:v>
                        </c:pt>
                        <c:pt idx="6">
                          <c:v>3.8375339303603137E-2</c:v>
                        </c:pt>
                        <c:pt idx="7">
                          <c:v>3.9634440691006211E-2</c:v>
                        </c:pt>
                        <c:pt idx="8">
                          <c:v>4.092269134192749E-2</c:v>
                        </c:pt>
                        <c:pt idx="9">
                          <c:v>3.9802289158065045E-2</c:v>
                        </c:pt>
                        <c:pt idx="10">
                          <c:v>4.2050234508528295E-2</c:v>
                        </c:pt>
                        <c:pt idx="11">
                          <c:v>4.2871902220452035E-2</c:v>
                        </c:pt>
                        <c:pt idx="12">
                          <c:v>4.5723808531952653E-2</c:v>
                        </c:pt>
                        <c:pt idx="13">
                          <c:v>4.7863231074478117E-2</c:v>
                        </c:pt>
                        <c:pt idx="14">
                          <c:v>4.5389670875896682E-2</c:v>
                        </c:pt>
                        <c:pt idx="15">
                          <c:v>4.5828181528642639E-2</c:v>
                        </c:pt>
                        <c:pt idx="16">
                          <c:v>4.8451579494950978E-2</c:v>
                        </c:pt>
                        <c:pt idx="17">
                          <c:v>4.5784519460427033E-2</c:v>
                        </c:pt>
                        <c:pt idx="18">
                          <c:v>4.3698461706970386E-2</c:v>
                        </c:pt>
                        <c:pt idx="19">
                          <c:v>4.4514666746540477E-2</c:v>
                        </c:pt>
                        <c:pt idx="20">
                          <c:v>4.2081930669693485E-2</c:v>
                        </c:pt>
                        <c:pt idx="21">
                          <c:v>4.6132658954608531E-2</c:v>
                        </c:pt>
                        <c:pt idx="22">
                          <c:v>4.7316898555261305E-2</c:v>
                        </c:pt>
                        <c:pt idx="23">
                          <c:v>4.7751672454713283E-2</c:v>
                        </c:pt>
                        <c:pt idx="24">
                          <c:v>5.061620293937507E-2</c:v>
                        </c:pt>
                        <c:pt idx="25">
                          <c:v>5.3168495266359458E-2</c:v>
                        </c:pt>
                        <c:pt idx="26">
                          <c:v>4.6091961217644993E-2</c:v>
                        </c:pt>
                        <c:pt idx="27">
                          <c:v>4.7835365810477738E-2</c:v>
                        </c:pt>
                        <c:pt idx="28">
                          <c:v>5.3124591501697425E-2</c:v>
                        </c:pt>
                        <c:pt idx="29">
                          <c:v>5.5379017285931996E-2</c:v>
                        </c:pt>
                        <c:pt idx="30">
                          <c:v>5.6868679135941486E-2</c:v>
                        </c:pt>
                        <c:pt idx="31">
                          <c:v>5.6879775745768267E-2</c:v>
                        </c:pt>
                        <c:pt idx="32">
                          <c:v>5.4756024529016185E-2</c:v>
                        </c:pt>
                        <c:pt idx="33">
                          <c:v>5.3647802067434851E-2</c:v>
                        </c:pt>
                        <c:pt idx="34">
                          <c:v>5.4593955709400663E-2</c:v>
                        </c:pt>
                        <c:pt idx="35">
                          <c:v>5.7389507364635536E-2</c:v>
                        </c:pt>
                        <c:pt idx="36">
                          <c:v>5.643481982684883E-2</c:v>
                        </c:pt>
                        <c:pt idx="37">
                          <c:v>5.6621550667568257E-2</c:v>
                        </c:pt>
                        <c:pt idx="38">
                          <c:v>5.6409219104681829E-2</c:v>
                        </c:pt>
                        <c:pt idx="39">
                          <c:v>5.4301626740519172E-2</c:v>
                        </c:pt>
                        <c:pt idx="40">
                          <c:v>5.5954346470036533E-2</c:v>
                        </c:pt>
                        <c:pt idx="41">
                          <c:v>5.84598627740055E-2</c:v>
                        </c:pt>
                        <c:pt idx="42">
                          <c:v>5.9443717544880682E-2</c:v>
                        </c:pt>
                        <c:pt idx="43">
                          <c:v>6.0604363612605398E-2</c:v>
                        </c:pt>
                        <c:pt idx="44">
                          <c:v>6.2141415783320823E-2</c:v>
                        </c:pt>
                        <c:pt idx="45">
                          <c:v>6.0428102365998188E-2</c:v>
                        </c:pt>
                        <c:pt idx="46">
                          <c:v>5.6369810675179273E-2</c:v>
                        </c:pt>
                        <c:pt idx="47">
                          <c:v>5.3197514561824755E-2</c:v>
                        </c:pt>
                        <c:pt idx="48">
                          <c:v>5.6110030792680517E-2</c:v>
                        </c:pt>
                        <c:pt idx="49">
                          <c:v>5.6369810675179287E-2</c:v>
                        </c:pt>
                        <c:pt idx="50">
                          <c:v>5.7644504411859504E-2</c:v>
                        </c:pt>
                        <c:pt idx="51">
                          <c:v>5.8551022384090129E-2</c:v>
                        </c:pt>
                        <c:pt idx="52">
                          <c:v>6.1266267680964166E-2</c:v>
                        </c:pt>
                        <c:pt idx="53">
                          <c:v>5.748236444529941E-2</c:v>
                        </c:pt>
                        <c:pt idx="54">
                          <c:v>5.6905379554328811E-2</c:v>
                        </c:pt>
                        <c:pt idx="55">
                          <c:v>6.1013659672786949E-2</c:v>
                        </c:pt>
                        <c:pt idx="56">
                          <c:v>6.2473105324522549E-2</c:v>
                        </c:pt>
                        <c:pt idx="57">
                          <c:v>6.6944421392342746E-2</c:v>
                        </c:pt>
                        <c:pt idx="58">
                          <c:v>6.7384469031570388E-2</c:v>
                        </c:pt>
                        <c:pt idx="59">
                          <c:v>6.6548228125673375E-2</c:v>
                        </c:pt>
                        <c:pt idx="60">
                          <c:v>6.3798293254774624E-2</c:v>
                        </c:pt>
                        <c:pt idx="61">
                          <c:v>6.1843889485273057E-2</c:v>
                        </c:pt>
                        <c:pt idx="62">
                          <c:v>5.8516854172299994E-2</c:v>
                        </c:pt>
                        <c:pt idx="63">
                          <c:v>5.9918463116323525E-2</c:v>
                        </c:pt>
                        <c:pt idx="64">
                          <c:v>6.4839973952973043E-2</c:v>
                        </c:pt>
                        <c:pt idx="65">
                          <c:v>6.6377707101104355E-2</c:v>
                        </c:pt>
                        <c:pt idx="66">
                          <c:v>6.1888789148134275E-2</c:v>
                        </c:pt>
                        <c:pt idx="67">
                          <c:v>6.4012151624168637E-2</c:v>
                        </c:pt>
                        <c:pt idx="68">
                          <c:v>6.5494698682836569E-2</c:v>
                        </c:pt>
                        <c:pt idx="69">
                          <c:v>6.7824938055424874E-2</c:v>
                        </c:pt>
                        <c:pt idx="70">
                          <c:v>6.4966658115272233E-2</c:v>
                        </c:pt>
                        <c:pt idx="71">
                          <c:v>6.4623697064019964E-2</c:v>
                        </c:pt>
                        <c:pt idx="72">
                          <c:v>6.1591846502240505E-2</c:v>
                        </c:pt>
                        <c:pt idx="73">
                          <c:v>5.9443717544880682E-2</c:v>
                        </c:pt>
                        <c:pt idx="74">
                          <c:v>6.1418419242294284E-2</c:v>
                        </c:pt>
                        <c:pt idx="75">
                          <c:v>6.41473997048118E-2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Tabelle1!$C$95:$BZ$95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-7.6666666666666675E-2</c:v>
                      </c:pt>
                      <c:pt idx="1">
                        <c:v>-6.2333333333333324E-2</c:v>
                      </c:pt>
                      <c:pt idx="2">
                        <c:v>-5.9666666666666666E-2</c:v>
                      </c:pt>
                      <c:pt idx="3">
                        <c:v>-5.9333333333333328E-2</c:v>
                      </c:pt>
                      <c:pt idx="4">
                        <c:v>-6.4999999999999988E-2</c:v>
                      </c:pt>
                      <c:pt idx="5">
                        <c:v>-6.6333333333333327E-2</c:v>
                      </c:pt>
                      <c:pt idx="6">
                        <c:v>-6.4000000000000001E-2</c:v>
                      </c:pt>
                      <c:pt idx="7">
                        <c:v>-6.8333333333333329E-2</c:v>
                      </c:pt>
                      <c:pt idx="8">
                        <c:v>-6.5000000000000002E-2</c:v>
                      </c:pt>
                      <c:pt idx="9">
                        <c:v>-6.6666666666666666E-2</c:v>
                      </c:pt>
                      <c:pt idx="10">
                        <c:v>-6.533333333333334E-2</c:v>
                      </c:pt>
                      <c:pt idx="11">
                        <c:v>-6.7000000000000004E-2</c:v>
                      </c:pt>
                      <c:pt idx="12">
                        <c:v>-6.4000000000000001E-2</c:v>
                      </c:pt>
                      <c:pt idx="13">
                        <c:v>-7.2333333333333347E-2</c:v>
                      </c:pt>
                      <c:pt idx="14">
                        <c:v>-7.5333333333333335E-2</c:v>
                      </c:pt>
                      <c:pt idx="15">
                        <c:v>-7.6666666666666675E-2</c:v>
                      </c:pt>
                      <c:pt idx="16">
                        <c:v>-7.2333333333333347E-2</c:v>
                      </c:pt>
                      <c:pt idx="17">
                        <c:v>-6.6333333333333341E-2</c:v>
                      </c:pt>
                      <c:pt idx="18">
                        <c:v>-6.1666666666666668E-2</c:v>
                      </c:pt>
                      <c:pt idx="19">
                        <c:v>-6.1666666666666668E-2</c:v>
                      </c:pt>
                      <c:pt idx="20">
                        <c:v>-6.0666666666666667E-2</c:v>
                      </c:pt>
                      <c:pt idx="21">
                        <c:v>-6.2333333333333331E-2</c:v>
                      </c:pt>
                      <c:pt idx="22">
                        <c:v>-6.0666666666666667E-2</c:v>
                      </c:pt>
                      <c:pt idx="23">
                        <c:v>-5.9333333333333328E-2</c:v>
                      </c:pt>
                      <c:pt idx="24">
                        <c:v>-5.4999999999999993E-2</c:v>
                      </c:pt>
                      <c:pt idx="25">
                        <c:v>-5.0666666666666665E-2</c:v>
                      </c:pt>
                      <c:pt idx="26">
                        <c:v>-5.6366666666666669E-2</c:v>
                      </c:pt>
                      <c:pt idx="27">
                        <c:v>-5.4666666666666669E-2</c:v>
                      </c:pt>
                      <c:pt idx="28">
                        <c:v>-6.133333333333333E-2</c:v>
                      </c:pt>
                      <c:pt idx="29">
                        <c:v>-6.7133333333333337E-2</c:v>
                      </c:pt>
                      <c:pt idx="30">
                        <c:v>-6.8300000000000013E-2</c:v>
                      </c:pt>
                      <c:pt idx="31">
                        <c:v>-6.9566666666666679E-2</c:v>
                      </c:pt>
                      <c:pt idx="32">
                        <c:v>-6.9666666666666668E-2</c:v>
                      </c:pt>
                      <c:pt idx="33">
                        <c:v>-6.6900000000000001E-2</c:v>
                      </c:pt>
                      <c:pt idx="34">
                        <c:v>-6.8500000000000005E-2</c:v>
                      </c:pt>
                      <c:pt idx="35">
                        <c:v>-6.5666666666666665E-2</c:v>
                      </c:pt>
                      <c:pt idx="36">
                        <c:v>-6.533333333333334E-2</c:v>
                      </c:pt>
                      <c:pt idx="37">
                        <c:v>-6.4000000000000001E-2</c:v>
                      </c:pt>
                      <c:pt idx="38">
                        <c:v>-6.5000000000000002E-2</c:v>
                      </c:pt>
                      <c:pt idx="39">
                        <c:v>-6.9000000000000006E-2</c:v>
                      </c:pt>
                      <c:pt idx="40">
                        <c:v>-6.8333333333333343E-2</c:v>
                      </c:pt>
                      <c:pt idx="41">
                        <c:v>-7.2333333333333333E-2</c:v>
                      </c:pt>
                      <c:pt idx="42">
                        <c:v>-7.2666666666666671E-2</c:v>
                      </c:pt>
                      <c:pt idx="43">
                        <c:v>-7.5666666666666674E-2</c:v>
                      </c:pt>
                      <c:pt idx="44">
                        <c:v>-7.2666666666666671E-2</c:v>
                      </c:pt>
                      <c:pt idx="45">
                        <c:v>-7.5333333333333322E-2</c:v>
                      </c:pt>
                      <c:pt idx="46">
                        <c:v>-6.9333333333333344E-2</c:v>
                      </c:pt>
                      <c:pt idx="47">
                        <c:v>-6.5233333333333338E-2</c:v>
                      </c:pt>
                      <c:pt idx="48">
                        <c:v>-6.4033333333333331E-2</c:v>
                      </c:pt>
                      <c:pt idx="49">
                        <c:v>-6.5666666666666665E-2</c:v>
                      </c:pt>
                      <c:pt idx="50">
                        <c:v>-5.8333333333333327E-2</c:v>
                      </c:pt>
                      <c:pt idx="51">
                        <c:v>-5.2333333333333322E-2</c:v>
                      </c:pt>
                      <c:pt idx="52">
                        <c:v>-4.8333333333333339E-2</c:v>
                      </c:pt>
                      <c:pt idx="53">
                        <c:v>-5.3666666666666661E-2</c:v>
                      </c:pt>
                      <c:pt idx="54">
                        <c:v>-5.6333333333333326E-2</c:v>
                      </c:pt>
                      <c:pt idx="55">
                        <c:v>-0.06</c:v>
                      </c:pt>
                      <c:pt idx="56">
                        <c:v>-6.433333333333334E-2</c:v>
                      </c:pt>
                      <c:pt idx="57">
                        <c:v>-6.5666666666666665E-2</c:v>
                      </c:pt>
                      <c:pt idx="58">
                        <c:v>-6.699999999999999E-2</c:v>
                      </c:pt>
                      <c:pt idx="59">
                        <c:v>-6.2E-2</c:v>
                      </c:pt>
                      <c:pt idx="60">
                        <c:v>-5.9333333333333328E-2</c:v>
                      </c:pt>
                      <c:pt idx="61">
                        <c:v>-5.5999999999999994E-2</c:v>
                      </c:pt>
                      <c:pt idx="62">
                        <c:v>-6.2666666666666662E-2</c:v>
                      </c:pt>
                      <c:pt idx="63">
                        <c:v>-5.7666666666666665E-2</c:v>
                      </c:pt>
                      <c:pt idx="64">
                        <c:v>-5.2333333333333336E-2</c:v>
                      </c:pt>
                      <c:pt idx="65">
                        <c:v>-5.7000000000000002E-2</c:v>
                      </c:pt>
                      <c:pt idx="66">
                        <c:v>-5.8666666666666666E-2</c:v>
                      </c:pt>
                      <c:pt idx="67">
                        <c:v>-5.9666666666666666E-2</c:v>
                      </c:pt>
                      <c:pt idx="68">
                        <c:v>-6.133333333333333E-2</c:v>
                      </c:pt>
                      <c:pt idx="69">
                        <c:v>-6.2333333333333331E-2</c:v>
                      </c:pt>
                      <c:pt idx="70">
                        <c:v>-5.6999999999999995E-2</c:v>
                      </c:pt>
                      <c:pt idx="71">
                        <c:v>-5.7666666666666665E-2</c:v>
                      </c:pt>
                      <c:pt idx="72">
                        <c:v>-5.7333333333333326E-2</c:v>
                      </c:pt>
                      <c:pt idx="73">
                        <c:v>-6.1666666666666668E-2</c:v>
                      </c:pt>
                      <c:pt idx="74">
                        <c:v>-5.4666666666666662E-2</c:v>
                      </c:pt>
                      <c:pt idx="75">
                        <c:v>-4.5666666666666668E-2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0A4-41BC-88FE-FEA923B7D08A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Tabelle1!$B$96</c15:sqref>
                        </c15:formulaRef>
                      </c:ext>
                    </c:extLst>
                    <c:strCache>
                      <c:ptCount val="1"/>
                      <c:pt idx="0">
                        <c:v>0,05U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Tabelle1!$C$109:$BZ$109</c15:sqref>
                          </c15:formulaRef>
                        </c:ext>
                      </c:extLst>
                      <c:numCache>
                        <c:formatCode>General</c:formatCode>
                        <c:ptCount val="76"/>
                        <c:pt idx="0">
                          <c:v>4.2457822208241777E-2</c:v>
                        </c:pt>
                        <c:pt idx="1">
                          <c:v>3.0825674724524951E-2</c:v>
                        </c:pt>
                        <c:pt idx="2">
                          <c:v>1.8856180831641283E-3</c:v>
                        </c:pt>
                        <c:pt idx="3">
                          <c:v>3.044484995674792E-2</c:v>
                        </c:pt>
                        <c:pt idx="4">
                          <c:v>3.5814336049502113E-2</c:v>
                        </c:pt>
                        <c:pt idx="5">
                          <c:v>3.6887215490826457E-2</c:v>
                        </c:pt>
                        <c:pt idx="6">
                          <c:v>3.0652170486860333E-2</c:v>
                        </c:pt>
                        <c:pt idx="7">
                          <c:v>3.4412530017745226E-2</c:v>
                        </c:pt>
                        <c:pt idx="8">
                          <c:v>3.2065904356843367E-2</c:v>
                        </c:pt>
                        <c:pt idx="9">
                          <c:v>3.5122009560325101E-2</c:v>
                        </c:pt>
                        <c:pt idx="10">
                          <c:v>3.8841558499456183E-2</c:v>
                        </c:pt>
                        <c:pt idx="11">
                          <c:v>3.1155523854794399E-2</c:v>
                        </c:pt>
                        <c:pt idx="12">
                          <c:v>2.8986586936413018E-2</c:v>
                        </c:pt>
                        <c:pt idx="13">
                          <c:v>3.318969050105116E-2</c:v>
                        </c:pt>
                        <c:pt idx="14">
                          <c:v>3.5693136595149458E-2</c:v>
                        </c:pt>
                        <c:pt idx="15">
                          <c:v>3.3655113529249651E-2</c:v>
                        </c:pt>
                        <c:pt idx="16">
                          <c:v>2.735365098523819E-2</c:v>
                        </c:pt>
                        <c:pt idx="17">
                          <c:v>2.8248893783651072E-2</c:v>
                        </c:pt>
                        <c:pt idx="18">
                          <c:v>3.2690467519854223E-2</c:v>
                        </c:pt>
                        <c:pt idx="19">
                          <c:v>2.8592928418676458E-2</c:v>
                        </c:pt>
                        <c:pt idx="20">
                          <c:v>2.6737406173540632E-2</c:v>
                        </c:pt>
                        <c:pt idx="21">
                          <c:v>2.468917891618827E-2</c:v>
                        </c:pt>
                        <c:pt idx="22">
                          <c:v>2.1463146709340325E-2</c:v>
                        </c:pt>
                        <c:pt idx="23">
                          <c:v>2.7475241379993146E-2</c:v>
                        </c:pt>
                        <c:pt idx="24">
                          <c:v>2.0215505600075075E-2</c:v>
                        </c:pt>
                        <c:pt idx="25">
                          <c:v>1.3912424503139462E-2</c:v>
                        </c:pt>
                        <c:pt idx="26">
                          <c:v>6.4807406984078398E-3</c:v>
                        </c:pt>
                        <c:pt idx="27">
                          <c:v>8.9938250421546777E-3</c:v>
                        </c:pt>
                        <c:pt idx="28">
                          <c:v>1.2192894105447915E-2</c:v>
                        </c:pt>
                        <c:pt idx="29">
                          <c:v>9.1043335224984499E-3</c:v>
                        </c:pt>
                        <c:pt idx="30">
                          <c:v>1.7632041540584252E-2</c:v>
                        </c:pt>
                        <c:pt idx="31">
                          <c:v>2.920045661743435E-2</c:v>
                        </c:pt>
                        <c:pt idx="32">
                          <c:v>2.9405214956987929E-2</c:v>
                        </c:pt>
                        <c:pt idx="33">
                          <c:v>2.2905603390145971E-2</c:v>
                        </c:pt>
                        <c:pt idx="34">
                          <c:v>2.3338094752285723E-2</c:v>
                        </c:pt>
                        <c:pt idx="35">
                          <c:v>2.2553639765383025E-2</c:v>
                        </c:pt>
                        <c:pt idx="36">
                          <c:v>1.4839886193034698E-2</c:v>
                        </c:pt>
                        <c:pt idx="37">
                          <c:v>1.82086670449969E-2</c:v>
                        </c:pt>
                        <c:pt idx="38">
                          <c:v>2.5104227178350327E-2</c:v>
                        </c:pt>
                        <c:pt idx="39">
                          <c:v>2.2881336402307374E-2</c:v>
                        </c:pt>
                        <c:pt idx="40">
                          <c:v>2.3795424396766351E-2</c:v>
                        </c:pt>
                        <c:pt idx="41">
                          <c:v>2.1761331658599305E-2</c:v>
                        </c:pt>
                        <c:pt idx="42">
                          <c:v>2.5368396787253954E-2</c:v>
                        </c:pt>
                        <c:pt idx="43">
                          <c:v>2.5223445883190174E-2</c:v>
                        </c:pt>
                        <c:pt idx="44">
                          <c:v>1.9871811414385151E-2</c:v>
                        </c:pt>
                        <c:pt idx="45">
                          <c:v>2.1924111536540437E-2</c:v>
                        </c:pt>
                        <c:pt idx="46">
                          <c:v>3.5863940416834023E-2</c:v>
                        </c:pt>
                        <c:pt idx="47">
                          <c:v>4.1142030414974239E-2</c:v>
                        </c:pt>
                        <c:pt idx="48">
                          <c:v>4.1843624232239834E-2</c:v>
                        </c:pt>
                        <c:pt idx="49">
                          <c:v>4.3276886312313273E-2</c:v>
                        </c:pt>
                        <c:pt idx="50">
                          <c:v>4.377467558100484E-2</c:v>
                        </c:pt>
                        <c:pt idx="51">
                          <c:v>4.2287376629701459E-2</c:v>
                        </c:pt>
                        <c:pt idx="52">
                          <c:v>3.9203174474637781E-2</c:v>
                        </c:pt>
                        <c:pt idx="53">
                          <c:v>3.8270963754087374E-2</c:v>
                        </c:pt>
                        <c:pt idx="54">
                          <c:v>3.5197853469904825E-2</c:v>
                        </c:pt>
                        <c:pt idx="55">
                          <c:v>3.287349489583772E-2</c:v>
                        </c:pt>
                        <c:pt idx="56">
                          <c:v>3.0243456592570044E-2</c:v>
                        </c:pt>
                        <c:pt idx="57">
                          <c:v>3.1822423959633639E-2</c:v>
                        </c:pt>
                        <c:pt idx="58">
                          <c:v>4.2905581092544214E-2</c:v>
                        </c:pt>
                        <c:pt idx="59">
                          <c:v>5.5258986197319573E-2</c:v>
                        </c:pt>
                        <c:pt idx="60">
                          <c:v>5.0126506627398905E-2</c:v>
                        </c:pt>
                        <c:pt idx="61">
                          <c:v>5.2257907429296181E-2</c:v>
                        </c:pt>
                        <c:pt idx="62">
                          <c:v>5.2257907429296181E-2</c:v>
                        </c:pt>
                        <c:pt idx="63">
                          <c:v>4.8403397493243058E-2</c:v>
                        </c:pt>
                        <c:pt idx="64">
                          <c:v>4.3438334324521335E-2</c:v>
                        </c:pt>
                        <c:pt idx="65">
                          <c:v>4.2161066821838782E-2</c:v>
                        </c:pt>
                        <c:pt idx="66">
                          <c:v>4.3642486944108327E-2</c:v>
                        </c:pt>
                        <c:pt idx="67">
                          <c:v>3.4499597421161612E-2</c:v>
                        </c:pt>
                        <c:pt idx="68">
                          <c:v>3.634097778908358E-2</c:v>
                        </c:pt>
                        <c:pt idx="69">
                          <c:v>4.0843876189977632E-2</c:v>
                        </c:pt>
                        <c:pt idx="70">
                          <c:v>4.2967688118192043E-2</c:v>
                        </c:pt>
                        <c:pt idx="71">
                          <c:v>5.2321654747872384E-2</c:v>
                        </c:pt>
                        <c:pt idx="72">
                          <c:v>5.6482052213267041E-2</c:v>
                        </c:pt>
                        <c:pt idx="73">
                          <c:v>4.6267339092135679E-2</c:v>
                        </c:pt>
                        <c:pt idx="74">
                          <c:v>4.4098374875574123E-2</c:v>
                        </c:pt>
                        <c:pt idx="75">
                          <c:v>3.9684869772860433E-2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Tabelle1!$C$60:$BZ$60</c15:sqref>
                        </c15:formulaRef>
                      </c:ext>
                    </c:extLst>
                    <c:numCache>
                      <c:formatCode>General</c:formatCode>
                      <c:ptCount val="76"/>
                      <c:pt idx="0">
                        <c:v>0</c:v>
                      </c:pt>
                      <c:pt idx="1">
                        <c:v>30</c:v>
                      </c:pt>
                      <c:pt idx="2">
                        <c:v>60</c:v>
                      </c:pt>
                      <c:pt idx="3">
                        <c:v>90</c:v>
                      </c:pt>
                      <c:pt idx="4">
                        <c:v>120</c:v>
                      </c:pt>
                      <c:pt idx="5">
                        <c:v>150</c:v>
                      </c:pt>
                      <c:pt idx="6">
                        <c:v>180</c:v>
                      </c:pt>
                      <c:pt idx="7">
                        <c:v>210</c:v>
                      </c:pt>
                      <c:pt idx="8">
                        <c:v>240</c:v>
                      </c:pt>
                      <c:pt idx="9">
                        <c:v>270</c:v>
                      </c:pt>
                      <c:pt idx="10">
                        <c:v>300</c:v>
                      </c:pt>
                      <c:pt idx="11">
                        <c:v>330</c:v>
                      </c:pt>
                      <c:pt idx="12">
                        <c:v>360</c:v>
                      </c:pt>
                      <c:pt idx="13">
                        <c:v>390</c:v>
                      </c:pt>
                      <c:pt idx="14">
                        <c:v>420</c:v>
                      </c:pt>
                      <c:pt idx="15">
                        <c:v>450</c:v>
                      </c:pt>
                      <c:pt idx="16">
                        <c:v>480</c:v>
                      </c:pt>
                      <c:pt idx="17">
                        <c:v>510</c:v>
                      </c:pt>
                      <c:pt idx="18">
                        <c:v>540</c:v>
                      </c:pt>
                      <c:pt idx="19">
                        <c:v>570</c:v>
                      </c:pt>
                      <c:pt idx="20">
                        <c:v>600</c:v>
                      </c:pt>
                      <c:pt idx="21">
                        <c:v>630</c:v>
                      </c:pt>
                      <c:pt idx="22">
                        <c:v>660</c:v>
                      </c:pt>
                      <c:pt idx="23">
                        <c:v>690</c:v>
                      </c:pt>
                      <c:pt idx="24">
                        <c:v>720</c:v>
                      </c:pt>
                      <c:pt idx="25">
                        <c:v>750</c:v>
                      </c:pt>
                      <c:pt idx="26">
                        <c:v>780</c:v>
                      </c:pt>
                      <c:pt idx="27">
                        <c:v>810</c:v>
                      </c:pt>
                      <c:pt idx="28">
                        <c:v>840</c:v>
                      </c:pt>
                      <c:pt idx="29">
                        <c:v>870</c:v>
                      </c:pt>
                      <c:pt idx="30">
                        <c:v>900</c:v>
                      </c:pt>
                      <c:pt idx="31">
                        <c:v>930</c:v>
                      </c:pt>
                      <c:pt idx="32">
                        <c:v>960</c:v>
                      </c:pt>
                      <c:pt idx="33">
                        <c:v>990</c:v>
                      </c:pt>
                      <c:pt idx="34">
                        <c:v>1020</c:v>
                      </c:pt>
                      <c:pt idx="35">
                        <c:v>1050</c:v>
                      </c:pt>
                      <c:pt idx="36">
                        <c:v>1080</c:v>
                      </c:pt>
                      <c:pt idx="37">
                        <c:v>1110</c:v>
                      </c:pt>
                      <c:pt idx="38">
                        <c:v>1140</c:v>
                      </c:pt>
                      <c:pt idx="39">
                        <c:v>1170</c:v>
                      </c:pt>
                      <c:pt idx="40">
                        <c:v>1200</c:v>
                      </c:pt>
                      <c:pt idx="41">
                        <c:v>1230</c:v>
                      </c:pt>
                      <c:pt idx="42">
                        <c:v>1260</c:v>
                      </c:pt>
                      <c:pt idx="43">
                        <c:v>1290</c:v>
                      </c:pt>
                      <c:pt idx="44">
                        <c:v>1320</c:v>
                      </c:pt>
                      <c:pt idx="45">
                        <c:v>1350</c:v>
                      </c:pt>
                      <c:pt idx="46">
                        <c:v>1380</c:v>
                      </c:pt>
                      <c:pt idx="47">
                        <c:v>1410</c:v>
                      </c:pt>
                      <c:pt idx="48">
                        <c:v>1440</c:v>
                      </c:pt>
                      <c:pt idx="49">
                        <c:v>1470</c:v>
                      </c:pt>
                      <c:pt idx="50">
                        <c:v>1500</c:v>
                      </c:pt>
                      <c:pt idx="51">
                        <c:v>1530</c:v>
                      </c:pt>
                      <c:pt idx="52">
                        <c:v>1560</c:v>
                      </c:pt>
                      <c:pt idx="53">
                        <c:v>1590</c:v>
                      </c:pt>
                      <c:pt idx="54">
                        <c:v>1620</c:v>
                      </c:pt>
                      <c:pt idx="55">
                        <c:v>1650</c:v>
                      </c:pt>
                      <c:pt idx="56">
                        <c:v>1680</c:v>
                      </c:pt>
                      <c:pt idx="57">
                        <c:v>1710</c:v>
                      </c:pt>
                      <c:pt idx="58">
                        <c:v>1740</c:v>
                      </c:pt>
                      <c:pt idx="59">
                        <c:v>1770</c:v>
                      </c:pt>
                      <c:pt idx="60">
                        <c:v>1800</c:v>
                      </c:pt>
                      <c:pt idx="61">
                        <c:v>1830</c:v>
                      </c:pt>
                      <c:pt idx="62">
                        <c:v>1860</c:v>
                      </c:pt>
                      <c:pt idx="63">
                        <c:v>1890</c:v>
                      </c:pt>
                      <c:pt idx="64">
                        <c:v>1920</c:v>
                      </c:pt>
                      <c:pt idx="65">
                        <c:v>1950</c:v>
                      </c:pt>
                      <c:pt idx="66">
                        <c:v>1980</c:v>
                      </c:pt>
                      <c:pt idx="67">
                        <c:v>2010</c:v>
                      </c:pt>
                      <c:pt idx="68">
                        <c:v>2040</c:v>
                      </c:pt>
                      <c:pt idx="69">
                        <c:v>2070</c:v>
                      </c:pt>
                      <c:pt idx="70">
                        <c:v>2100</c:v>
                      </c:pt>
                      <c:pt idx="71">
                        <c:v>2130</c:v>
                      </c:pt>
                      <c:pt idx="72">
                        <c:v>2160</c:v>
                      </c:pt>
                      <c:pt idx="73">
                        <c:v>2190</c:v>
                      </c:pt>
                      <c:pt idx="74">
                        <c:v>2220</c:v>
                      </c:pt>
                      <c:pt idx="75">
                        <c:v>2250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Tabelle1!$C$96:$BZ$96</c15:sqref>
                        </c15:formulaRef>
                      </c:ext>
                    </c:extLst>
                    <c:numCache>
                      <c:formatCode>0.000</c:formatCode>
                      <c:ptCount val="76"/>
                      <c:pt idx="0">
                        <c:v>9.799999999999999E-2</c:v>
                      </c:pt>
                      <c:pt idx="1">
                        <c:v>0.13333333333333333</c:v>
                      </c:pt>
                      <c:pt idx="2">
                        <c:v>0.13133333333333333</c:v>
                      </c:pt>
                      <c:pt idx="3">
                        <c:v>0.14633333333333332</c:v>
                      </c:pt>
                      <c:pt idx="4">
                        <c:v>0.16</c:v>
                      </c:pt>
                      <c:pt idx="5">
                        <c:v>0.16300000000000001</c:v>
                      </c:pt>
                      <c:pt idx="6">
                        <c:v>0.18366666666666667</c:v>
                      </c:pt>
                      <c:pt idx="7">
                        <c:v>0.19333333333333336</c:v>
                      </c:pt>
                      <c:pt idx="8">
                        <c:v>0.21033333333333334</c:v>
                      </c:pt>
                      <c:pt idx="9">
                        <c:v>0.23066666666666666</c:v>
                      </c:pt>
                      <c:pt idx="10">
                        <c:v>0.25299999999999995</c:v>
                      </c:pt>
                      <c:pt idx="11">
                        <c:v>0.251</c:v>
                      </c:pt>
                      <c:pt idx="12">
                        <c:v>0.25033333333333335</c:v>
                      </c:pt>
                      <c:pt idx="13">
                        <c:v>0.26033333333333331</c:v>
                      </c:pt>
                      <c:pt idx="14">
                        <c:v>0.26999999999999996</c:v>
                      </c:pt>
                      <c:pt idx="15">
                        <c:v>0.26899999999999996</c:v>
                      </c:pt>
                      <c:pt idx="16">
                        <c:v>0.28333333333333333</c:v>
                      </c:pt>
                      <c:pt idx="17">
                        <c:v>0.30099999999999999</c:v>
                      </c:pt>
                      <c:pt idx="18">
                        <c:v>0.316</c:v>
                      </c:pt>
                      <c:pt idx="19">
                        <c:v>0.32933333333333331</c:v>
                      </c:pt>
                      <c:pt idx="20">
                        <c:v>0.34466666666666668</c:v>
                      </c:pt>
                      <c:pt idx="21">
                        <c:v>0.35233333333333333</c:v>
                      </c:pt>
                      <c:pt idx="22">
                        <c:v>0.35899999999999999</c:v>
                      </c:pt>
                      <c:pt idx="23">
                        <c:v>0.37733333333333335</c:v>
                      </c:pt>
                      <c:pt idx="24">
                        <c:v>0.38800000000000007</c:v>
                      </c:pt>
                      <c:pt idx="25">
                        <c:v>0.39766666666666667</c:v>
                      </c:pt>
                      <c:pt idx="26">
                        <c:v>0.40499999999999997</c:v>
                      </c:pt>
                      <c:pt idx="27">
                        <c:v>0.40833333333333338</c:v>
                      </c:pt>
                      <c:pt idx="28">
                        <c:v>0.41399999999999998</c:v>
                      </c:pt>
                      <c:pt idx="29">
                        <c:v>0.41533333333333333</c:v>
                      </c:pt>
                      <c:pt idx="30">
                        <c:v>0.42633333333333329</c:v>
                      </c:pt>
                      <c:pt idx="31">
                        <c:v>0.43900000000000006</c:v>
                      </c:pt>
                      <c:pt idx="32">
                        <c:v>0.44799999999999995</c:v>
                      </c:pt>
                      <c:pt idx="33">
                        <c:v>0.45700000000000002</c:v>
                      </c:pt>
                      <c:pt idx="34">
                        <c:v>0.46700000000000003</c:v>
                      </c:pt>
                      <c:pt idx="35">
                        <c:v>0.47500000000000003</c:v>
                      </c:pt>
                      <c:pt idx="36">
                        <c:v>0.48133333333333334</c:v>
                      </c:pt>
                      <c:pt idx="37">
                        <c:v>0.49433333333333335</c:v>
                      </c:pt>
                      <c:pt idx="38">
                        <c:v>0.5073333333333333</c:v>
                      </c:pt>
                      <c:pt idx="39">
                        <c:v>0.5073333333333333</c:v>
                      </c:pt>
                      <c:pt idx="40">
                        <c:v>0.51066666666666671</c:v>
                      </c:pt>
                      <c:pt idx="41">
                        <c:v>0.51933333333333331</c:v>
                      </c:pt>
                      <c:pt idx="42">
                        <c:v>0.53166666666666673</c:v>
                      </c:pt>
                      <c:pt idx="43">
                        <c:v>0.53766666666666674</c:v>
                      </c:pt>
                      <c:pt idx="44">
                        <c:v>0.54933333333333334</c:v>
                      </c:pt>
                      <c:pt idx="45">
                        <c:v>0.55600000000000005</c:v>
                      </c:pt>
                      <c:pt idx="46">
                        <c:v>0.56533333333333335</c:v>
                      </c:pt>
                      <c:pt idx="47">
                        <c:v>0.57600000000000007</c:v>
                      </c:pt>
                      <c:pt idx="48">
                        <c:v>0.58133333333333326</c:v>
                      </c:pt>
                      <c:pt idx="49">
                        <c:v>0.59933333333333338</c:v>
                      </c:pt>
                      <c:pt idx="50">
                        <c:v>0.61266666666666669</c:v>
                      </c:pt>
                      <c:pt idx="51">
                        <c:v>0.6166666666666667</c:v>
                      </c:pt>
                      <c:pt idx="52">
                        <c:v>0.62266666666666659</c:v>
                      </c:pt>
                      <c:pt idx="53">
                        <c:v>0.61699999999999999</c:v>
                      </c:pt>
                      <c:pt idx="54">
                        <c:v>0.62266666666666659</c:v>
                      </c:pt>
                      <c:pt idx="55">
                        <c:v>0.625</c:v>
                      </c:pt>
                      <c:pt idx="56">
                        <c:v>0.63100000000000001</c:v>
                      </c:pt>
                      <c:pt idx="57">
                        <c:v>0.64500000000000002</c:v>
                      </c:pt>
                      <c:pt idx="58">
                        <c:v>0.64466666666666672</c:v>
                      </c:pt>
                      <c:pt idx="59">
                        <c:v>0.66066666666666674</c:v>
                      </c:pt>
                      <c:pt idx="60">
                        <c:v>0.66800000000000004</c:v>
                      </c:pt>
                      <c:pt idx="61">
                        <c:v>0.68166666666666664</c:v>
                      </c:pt>
                      <c:pt idx="62">
                        <c:v>0.68366666666666676</c:v>
                      </c:pt>
                      <c:pt idx="63">
                        <c:v>0.68666666666666665</c:v>
                      </c:pt>
                      <c:pt idx="64">
                        <c:v>0.68733333333333346</c:v>
                      </c:pt>
                      <c:pt idx="65">
                        <c:v>0.69133333333333324</c:v>
                      </c:pt>
                      <c:pt idx="66">
                        <c:v>0.69099999999999995</c:v>
                      </c:pt>
                      <c:pt idx="67">
                        <c:v>0.69266666666666665</c:v>
                      </c:pt>
                      <c:pt idx="68">
                        <c:v>0.68800000000000006</c:v>
                      </c:pt>
                      <c:pt idx="69">
                        <c:v>0.70433333333333337</c:v>
                      </c:pt>
                      <c:pt idx="70">
                        <c:v>0.70633333333333326</c:v>
                      </c:pt>
                      <c:pt idx="71">
                        <c:v>0.72133333333333327</c:v>
                      </c:pt>
                      <c:pt idx="72">
                        <c:v>0.72866666666666668</c:v>
                      </c:pt>
                      <c:pt idx="73">
                        <c:v>0.72599999999999998</c:v>
                      </c:pt>
                      <c:pt idx="74">
                        <c:v>0.73399999999999999</c:v>
                      </c:pt>
                      <c:pt idx="75">
                        <c:v>0.7443333333333334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0A4-41BC-88FE-FEA923B7D08A}"/>
                  </c:ext>
                </c:extLst>
              </c15:ser>
            </c15:filteredLineSeries>
          </c:ext>
        </c:extLst>
      </c:lineChart>
      <c:catAx>
        <c:axId val="242224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2360"/>
        <c:crosses val="autoZero"/>
        <c:auto val="1"/>
        <c:lblAlgn val="ctr"/>
        <c:lblOffset val="100"/>
        <c:noMultiLvlLbl val="0"/>
      </c:catAx>
      <c:valAx>
        <c:axId val="24222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42224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8</xdr:col>
      <xdr:colOff>742950</xdr:colOff>
      <xdr:row>20</xdr:row>
      <xdr:rowOff>171450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</xdr:row>
      <xdr:rowOff>0</xdr:rowOff>
    </xdr:from>
    <xdr:to>
      <xdr:col>18</xdr:col>
      <xdr:colOff>742950</xdr:colOff>
      <xdr:row>20</xdr:row>
      <xdr:rowOff>171450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23</xdr:row>
      <xdr:rowOff>0</xdr:rowOff>
    </xdr:from>
    <xdr:to>
      <xdr:col>8</xdr:col>
      <xdr:colOff>742950</xdr:colOff>
      <xdr:row>40</xdr:row>
      <xdr:rowOff>171450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8</xdr:col>
      <xdr:colOff>742950</xdr:colOff>
      <xdr:row>60</xdr:row>
      <xdr:rowOff>171450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63</xdr:row>
      <xdr:rowOff>0</xdr:rowOff>
    </xdr:from>
    <xdr:to>
      <xdr:col>8</xdr:col>
      <xdr:colOff>742950</xdr:colOff>
      <xdr:row>80</xdr:row>
      <xdr:rowOff>171450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83</xdr:row>
      <xdr:rowOff>0</xdr:rowOff>
    </xdr:from>
    <xdr:to>
      <xdr:col>8</xdr:col>
      <xdr:colOff>742950</xdr:colOff>
      <xdr:row>100</xdr:row>
      <xdr:rowOff>171450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23</xdr:row>
      <xdr:rowOff>0</xdr:rowOff>
    </xdr:from>
    <xdr:to>
      <xdr:col>18</xdr:col>
      <xdr:colOff>742950</xdr:colOff>
      <xdr:row>40</xdr:row>
      <xdr:rowOff>171450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43</xdr:row>
      <xdr:rowOff>0</xdr:rowOff>
    </xdr:from>
    <xdr:to>
      <xdr:col>18</xdr:col>
      <xdr:colOff>742950</xdr:colOff>
      <xdr:row>60</xdr:row>
      <xdr:rowOff>171450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63</xdr:row>
      <xdr:rowOff>0</xdr:rowOff>
    </xdr:from>
    <xdr:to>
      <xdr:col>18</xdr:col>
      <xdr:colOff>742950</xdr:colOff>
      <xdr:row>80</xdr:row>
      <xdr:rowOff>171450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0</xdr:colOff>
      <xdr:row>83</xdr:row>
      <xdr:rowOff>0</xdr:rowOff>
    </xdr:from>
    <xdr:to>
      <xdr:col>18</xdr:col>
      <xdr:colOff>742950</xdr:colOff>
      <xdr:row>100</xdr:row>
      <xdr:rowOff>171450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0</xdr:colOff>
      <xdr:row>3</xdr:row>
      <xdr:rowOff>0</xdr:rowOff>
    </xdr:from>
    <xdr:to>
      <xdr:col>28</xdr:col>
      <xdr:colOff>742950</xdr:colOff>
      <xdr:row>20</xdr:row>
      <xdr:rowOff>171450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73"/>
  <sheetViews>
    <sheetView topLeftCell="A145" zoomScaleNormal="100" workbookViewId="0">
      <selection activeCell="E168" sqref="E168"/>
    </sheetView>
  </sheetViews>
  <sheetFormatPr baseColWidth="10" defaultRowHeight="14.4" x14ac:dyDescent="0.3"/>
  <cols>
    <col min="1" max="16384" width="11.5546875" style="5"/>
  </cols>
  <sheetData>
    <row r="1" spans="1:42" x14ac:dyDescent="0.3">
      <c r="A1" s="16">
        <v>42648</v>
      </c>
      <c r="B1" s="5" t="s">
        <v>11</v>
      </c>
      <c r="C1" s="5" t="s">
        <v>12</v>
      </c>
      <c r="D1" s="5" t="s">
        <v>13</v>
      </c>
      <c r="E1" s="5" t="s">
        <v>14</v>
      </c>
    </row>
    <row r="3" spans="1:42" ht="15" thickBot="1" x14ac:dyDescent="0.35"/>
    <row r="4" spans="1:42" s="9" customFormat="1" x14ac:dyDescent="0.3">
      <c r="B4" s="9" t="s">
        <v>1</v>
      </c>
      <c r="C4" s="10">
        <v>0</v>
      </c>
      <c r="D4" s="11">
        <v>30</v>
      </c>
      <c r="E4" s="11">
        <v>60</v>
      </c>
      <c r="F4" s="11">
        <v>90</v>
      </c>
      <c r="G4" s="11">
        <v>120</v>
      </c>
      <c r="H4" s="11">
        <v>150</v>
      </c>
      <c r="I4" s="11">
        <v>180</v>
      </c>
      <c r="J4" s="11">
        <v>210</v>
      </c>
      <c r="K4" s="11">
        <v>240</v>
      </c>
      <c r="L4" s="11">
        <v>270</v>
      </c>
      <c r="M4" s="11">
        <v>300</v>
      </c>
      <c r="N4" s="11">
        <v>330</v>
      </c>
      <c r="O4" s="11">
        <v>360</v>
      </c>
      <c r="P4" s="11">
        <v>390</v>
      </c>
      <c r="Q4" s="11">
        <v>420</v>
      </c>
      <c r="R4" s="11">
        <v>450</v>
      </c>
      <c r="S4" s="11">
        <v>480</v>
      </c>
      <c r="T4" s="11">
        <v>510</v>
      </c>
      <c r="U4" s="11">
        <v>540</v>
      </c>
      <c r="V4" s="11">
        <v>570</v>
      </c>
      <c r="W4" s="11">
        <v>600</v>
      </c>
      <c r="X4" s="11">
        <v>630</v>
      </c>
      <c r="Y4" s="11">
        <v>660</v>
      </c>
      <c r="Z4" s="11">
        <v>690</v>
      </c>
      <c r="AA4" s="11">
        <v>720</v>
      </c>
      <c r="AB4" s="11">
        <v>750</v>
      </c>
      <c r="AC4" s="11">
        <v>780</v>
      </c>
      <c r="AD4" s="11">
        <v>810</v>
      </c>
      <c r="AE4" s="11">
        <v>840</v>
      </c>
      <c r="AF4" s="11">
        <v>870</v>
      </c>
      <c r="AG4" s="11">
        <v>900</v>
      </c>
      <c r="AH4" s="11">
        <v>930</v>
      </c>
      <c r="AI4" s="11">
        <v>960</v>
      </c>
      <c r="AJ4" s="11">
        <v>990</v>
      </c>
      <c r="AK4" s="11">
        <v>1020</v>
      </c>
      <c r="AL4" s="11">
        <v>1050</v>
      </c>
      <c r="AM4" s="11">
        <v>1080</v>
      </c>
      <c r="AN4" s="11">
        <v>1110</v>
      </c>
      <c r="AO4" s="11">
        <v>1140</v>
      </c>
      <c r="AP4" s="12">
        <v>1170</v>
      </c>
    </row>
    <row r="5" spans="1:42" x14ac:dyDescent="0.3">
      <c r="B5" s="5" t="s">
        <v>0</v>
      </c>
      <c r="C5" s="6">
        <v>0.32900000000000001</v>
      </c>
      <c r="D5" s="7">
        <v>0.36299999999999999</v>
      </c>
      <c r="E5" s="7">
        <v>0.372</v>
      </c>
      <c r="F5" s="7">
        <v>0.379</v>
      </c>
      <c r="G5" s="7">
        <v>0.26300000000000001</v>
      </c>
      <c r="H5" s="7">
        <v>0.28100000000000003</v>
      </c>
      <c r="I5" s="7">
        <v>0.28699999999999998</v>
      </c>
      <c r="J5" s="7">
        <v>0.30399999999999999</v>
      </c>
      <c r="K5" s="7">
        <v>0.32500000000000001</v>
      </c>
      <c r="L5" s="7">
        <v>0.33900000000000002</v>
      </c>
      <c r="M5" s="7">
        <v>0.34699999999999998</v>
      </c>
      <c r="N5" s="7">
        <v>0.36499999999999999</v>
      </c>
      <c r="O5" s="7">
        <v>0.38600000000000001</v>
      </c>
      <c r="P5" s="7">
        <v>0.40799999999999997</v>
      </c>
      <c r="Q5" s="7">
        <v>0.41899999999999998</v>
      </c>
      <c r="R5" s="7">
        <v>0.437</v>
      </c>
      <c r="S5" s="7">
        <v>0.45100000000000001</v>
      </c>
      <c r="T5" s="7">
        <v>0.47299999999999998</v>
      </c>
      <c r="U5" s="7">
        <v>0.49199999999999999</v>
      </c>
      <c r="V5" s="7">
        <v>0.51500000000000001</v>
      </c>
      <c r="W5" s="7">
        <v>0.54</v>
      </c>
      <c r="X5" s="7">
        <v>0.55400000000000005</v>
      </c>
      <c r="Y5" s="7">
        <v>0.57699999999999996</v>
      </c>
      <c r="Z5" s="7">
        <v>0.60399999999999998</v>
      </c>
      <c r="AA5" s="7">
        <v>0.629</v>
      </c>
      <c r="AB5" s="7">
        <v>0.64400000000000002</v>
      </c>
      <c r="AC5" s="7">
        <v>0.66100000000000003</v>
      </c>
      <c r="AD5" s="7">
        <v>0.68700000000000006</v>
      </c>
      <c r="AE5" s="7">
        <v>0.70899999999999996</v>
      </c>
      <c r="AF5" s="7">
        <v>0.72599999999999998</v>
      </c>
      <c r="AG5" s="7">
        <v>0.746</v>
      </c>
      <c r="AH5" s="7">
        <v>0.76100000000000001</v>
      </c>
      <c r="AI5" s="7">
        <v>0.78300000000000003</v>
      </c>
      <c r="AJ5" s="7">
        <v>0.80700000000000005</v>
      </c>
      <c r="AK5" s="7">
        <v>0.83399999999999996</v>
      </c>
      <c r="AL5" s="7">
        <v>0.85099999999999998</v>
      </c>
      <c r="AM5" s="7">
        <v>0.86699999999999999</v>
      </c>
      <c r="AN5" s="7">
        <v>0.89100000000000001</v>
      </c>
      <c r="AO5" s="7">
        <v>0.90900000000000003</v>
      </c>
      <c r="AP5" s="8">
        <v>0.93500000000000005</v>
      </c>
    </row>
    <row r="6" spans="1:42" x14ac:dyDescent="0.3">
      <c r="C6" s="6">
        <v>0.35499999999999998</v>
      </c>
      <c r="D6" s="7">
        <v>0.39200000000000002</v>
      </c>
      <c r="E6" s="7">
        <v>0.40200000000000002</v>
      </c>
      <c r="F6" s="7">
        <v>0.41099999999999998</v>
      </c>
      <c r="G6" s="7">
        <v>0.42399999999999999</v>
      </c>
      <c r="H6" s="7">
        <v>0.443</v>
      </c>
      <c r="I6" s="7">
        <v>0.44400000000000001</v>
      </c>
      <c r="J6" s="7">
        <v>0.46600000000000003</v>
      </c>
      <c r="K6" s="7">
        <v>0.47699999999999998</v>
      </c>
      <c r="L6" s="7">
        <v>0.505</v>
      </c>
      <c r="M6" s="7">
        <v>0.501</v>
      </c>
      <c r="N6" s="7">
        <v>0.51200000000000001</v>
      </c>
      <c r="O6" s="7">
        <v>0.54100000000000004</v>
      </c>
      <c r="P6" s="7">
        <v>0.55400000000000005</v>
      </c>
      <c r="Q6" s="7">
        <v>0.56499999999999995</v>
      </c>
      <c r="R6" s="7">
        <v>0.58099999999999996</v>
      </c>
      <c r="S6" s="7">
        <v>0.59299999999999997</v>
      </c>
      <c r="T6" s="7">
        <v>0.622</v>
      </c>
      <c r="U6" s="7">
        <v>0.64</v>
      </c>
      <c r="V6" s="7">
        <v>0.66300000000000003</v>
      </c>
      <c r="W6" s="7">
        <v>0.68200000000000005</v>
      </c>
      <c r="X6" s="7">
        <v>0.7</v>
      </c>
      <c r="Y6" s="7">
        <v>0.72499999999999998</v>
      </c>
      <c r="Z6" s="7">
        <v>0.748</v>
      </c>
      <c r="AA6" s="7">
        <v>0.76400000000000001</v>
      </c>
      <c r="AB6" s="7">
        <v>0.78500000000000003</v>
      </c>
      <c r="AC6" s="7">
        <v>0.80200000000000005</v>
      </c>
      <c r="AD6" s="7">
        <v>0.82399999999999995</v>
      </c>
      <c r="AE6" s="7">
        <v>0.84699999999999998</v>
      </c>
      <c r="AF6" s="7">
        <v>0.86599999999999999</v>
      </c>
      <c r="AG6" s="7">
        <v>0.88500000000000001</v>
      </c>
      <c r="AH6" s="7">
        <v>0.90600000000000003</v>
      </c>
      <c r="AI6" s="7">
        <v>0.92900000000000005</v>
      </c>
      <c r="AJ6" s="7">
        <v>0.95</v>
      </c>
      <c r="AK6" s="7">
        <v>0.97399999999999998</v>
      </c>
      <c r="AL6" s="7">
        <v>0.996</v>
      </c>
      <c r="AM6" s="7">
        <v>1.018</v>
      </c>
      <c r="AN6" s="7">
        <v>1.0469999999999999</v>
      </c>
      <c r="AO6" s="7">
        <v>1.0669999999999999</v>
      </c>
      <c r="AP6" s="8">
        <v>1.0920000000000001</v>
      </c>
    </row>
    <row r="7" spans="1:42" x14ac:dyDescent="0.3">
      <c r="C7" s="6">
        <v>0.254</v>
      </c>
      <c r="D7" s="7">
        <v>0.26800000000000002</v>
      </c>
      <c r="E7" s="7">
        <v>0.27200000000000002</v>
      </c>
      <c r="F7" s="7">
        <v>0.27900000000000003</v>
      </c>
      <c r="G7" s="7">
        <v>0.28100000000000003</v>
      </c>
      <c r="H7" s="7">
        <v>0.29399999999999998</v>
      </c>
      <c r="I7" s="7">
        <v>0.30299999999999999</v>
      </c>
      <c r="J7" s="7">
        <v>0.318</v>
      </c>
      <c r="K7" s="7">
        <v>0.32800000000000001</v>
      </c>
      <c r="L7" s="7">
        <v>0.34699999999999998</v>
      </c>
      <c r="M7" s="7">
        <v>0.35199999999999998</v>
      </c>
      <c r="N7" s="7">
        <v>0.36399999999999999</v>
      </c>
      <c r="O7" s="7">
        <v>0.39200000000000002</v>
      </c>
      <c r="P7" s="7">
        <v>0.40500000000000003</v>
      </c>
      <c r="Q7" s="7">
        <v>0.41399999999999998</v>
      </c>
      <c r="R7" s="7">
        <v>0.42799999999999999</v>
      </c>
      <c r="S7" s="7">
        <v>0.442</v>
      </c>
      <c r="T7" s="7">
        <v>0.46</v>
      </c>
      <c r="U7" s="7">
        <v>0.48</v>
      </c>
      <c r="V7" s="7">
        <v>0.501</v>
      </c>
      <c r="W7" s="7">
        <v>0.52300000000000002</v>
      </c>
      <c r="X7" s="7">
        <v>0.54200000000000004</v>
      </c>
      <c r="Y7" s="7">
        <v>0.55400000000000005</v>
      </c>
      <c r="Z7" s="7">
        <v>0.57899999999999996</v>
      </c>
      <c r="AA7" s="7">
        <v>0.60099999999999998</v>
      </c>
      <c r="AB7" s="7">
        <v>0.61699999999999999</v>
      </c>
      <c r="AC7" s="7">
        <v>0.63200000000000001</v>
      </c>
      <c r="AD7" s="7">
        <v>0.65100000000000002</v>
      </c>
      <c r="AE7" s="7">
        <v>0.67100000000000004</v>
      </c>
      <c r="AF7" s="7">
        <v>0.69</v>
      </c>
      <c r="AG7" s="7">
        <v>0.71</v>
      </c>
      <c r="AH7" s="7">
        <v>0.72599999999999998</v>
      </c>
      <c r="AI7" s="7">
        <v>0.749</v>
      </c>
      <c r="AJ7" s="7">
        <v>0.76600000000000001</v>
      </c>
      <c r="AK7" s="7">
        <v>0.78800000000000003</v>
      </c>
      <c r="AL7" s="7">
        <v>0.80600000000000005</v>
      </c>
      <c r="AM7" s="7">
        <v>0.82799999999999996</v>
      </c>
      <c r="AN7" s="7">
        <v>0.85499999999999998</v>
      </c>
      <c r="AO7" s="7">
        <v>0.873</v>
      </c>
      <c r="AP7" s="8">
        <v>0.90100000000000002</v>
      </c>
    </row>
    <row r="8" spans="1:42" x14ac:dyDescent="0.3">
      <c r="B8" s="5" t="s">
        <v>2</v>
      </c>
      <c r="C8" s="6">
        <v>1.552</v>
      </c>
      <c r="D8" s="7">
        <v>1.6060000000000001</v>
      </c>
      <c r="E8" s="7">
        <v>1.593</v>
      </c>
      <c r="F8" s="7">
        <v>1.609</v>
      </c>
      <c r="G8" s="7">
        <v>1.6339999999999999</v>
      </c>
      <c r="H8" s="7">
        <v>1.6639999999999999</v>
      </c>
      <c r="I8" s="7">
        <v>1.6439999999999999</v>
      </c>
      <c r="J8" s="7">
        <v>1.65</v>
      </c>
      <c r="K8" s="7">
        <v>1.659</v>
      </c>
      <c r="L8" s="7">
        <v>1.7050000000000001</v>
      </c>
      <c r="M8" s="7">
        <v>1.6659999999999999</v>
      </c>
      <c r="N8" s="7">
        <v>1.6830000000000001</v>
      </c>
      <c r="O8" s="7">
        <v>1.712</v>
      </c>
      <c r="P8" s="7">
        <v>1.786</v>
      </c>
      <c r="Q8" s="7">
        <v>1.778</v>
      </c>
      <c r="R8" s="7">
        <v>1.724</v>
      </c>
      <c r="S8" s="7">
        <v>1.718</v>
      </c>
      <c r="T8" s="7">
        <v>1.718</v>
      </c>
      <c r="U8" s="7">
        <v>1.766</v>
      </c>
      <c r="V8" s="7">
        <v>1.774</v>
      </c>
      <c r="W8" s="7">
        <v>1.774</v>
      </c>
      <c r="X8" s="7">
        <v>1.8</v>
      </c>
      <c r="Y8" s="7">
        <v>1.8129999999999999</v>
      </c>
      <c r="Z8" s="7">
        <v>1.8140000000000001</v>
      </c>
      <c r="AA8" s="7">
        <v>1.8360000000000001</v>
      </c>
      <c r="AB8" s="7">
        <v>1.855</v>
      </c>
      <c r="AC8" s="7">
        <v>1.8520000000000001</v>
      </c>
      <c r="AD8" s="7">
        <v>1.869</v>
      </c>
      <c r="AE8" s="7">
        <v>1.863</v>
      </c>
      <c r="AF8" s="7">
        <v>1.8640000000000001</v>
      </c>
      <c r="AG8" s="7">
        <v>1.8660000000000001</v>
      </c>
      <c r="AH8" s="7">
        <v>1.8919999999999999</v>
      </c>
      <c r="AI8" s="7">
        <v>1.8879999999999999</v>
      </c>
      <c r="AJ8" s="7">
        <v>1.915</v>
      </c>
      <c r="AK8" s="7">
        <v>1.9319999999999999</v>
      </c>
      <c r="AL8" s="7">
        <v>1.95</v>
      </c>
      <c r="AM8" s="7">
        <v>1.9390000000000001</v>
      </c>
      <c r="AN8" s="7">
        <v>1.9730000000000001</v>
      </c>
      <c r="AO8" s="7">
        <v>1.97</v>
      </c>
      <c r="AP8" s="8">
        <v>1.972</v>
      </c>
    </row>
    <row r="9" spans="1:42" x14ac:dyDescent="0.3">
      <c r="C9" s="6">
        <v>0.50700000000000001</v>
      </c>
      <c r="D9" s="7">
        <v>0.50900000000000001</v>
      </c>
      <c r="E9" s="7">
        <v>0.52500000000000002</v>
      </c>
      <c r="F9" s="7">
        <v>0.54600000000000004</v>
      </c>
      <c r="G9" s="7">
        <v>0.55000000000000004</v>
      </c>
      <c r="H9" s="7">
        <v>0.56499999999999995</v>
      </c>
      <c r="I9" s="7">
        <v>0.57899999999999996</v>
      </c>
      <c r="J9" s="7">
        <v>0.58599999999999997</v>
      </c>
      <c r="K9" s="7">
        <v>0.59499999999999997</v>
      </c>
      <c r="L9" s="7">
        <v>0.6</v>
      </c>
      <c r="M9" s="7">
        <v>0.623</v>
      </c>
      <c r="N9" s="7">
        <v>0.67</v>
      </c>
      <c r="O9" s="7">
        <v>0.66400000000000003</v>
      </c>
      <c r="P9" s="7">
        <v>0.65</v>
      </c>
      <c r="Q9" s="7">
        <v>0.64400000000000002</v>
      </c>
      <c r="R9" s="7">
        <v>0.65500000000000003</v>
      </c>
      <c r="S9" s="7">
        <v>0.66200000000000003</v>
      </c>
      <c r="T9" s="7">
        <v>0.68200000000000005</v>
      </c>
      <c r="U9" s="7">
        <v>0.69599999999999995</v>
      </c>
      <c r="V9" s="7">
        <v>0.71199999999999997</v>
      </c>
      <c r="W9" s="7">
        <v>0.72299999999999998</v>
      </c>
      <c r="X9" s="7">
        <v>0.745</v>
      </c>
      <c r="Y9" s="7">
        <v>0.76100000000000001</v>
      </c>
      <c r="Z9" s="7">
        <v>0.77700000000000002</v>
      </c>
      <c r="AA9" s="7">
        <v>0.79400000000000004</v>
      </c>
      <c r="AB9" s="7">
        <v>0.81299999999999994</v>
      </c>
      <c r="AC9" s="7">
        <v>0.81699999999999995</v>
      </c>
      <c r="AD9" s="7">
        <v>0.82499999999999996</v>
      </c>
      <c r="AE9" s="7">
        <v>0.83499999999999996</v>
      </c>
      <c r="AF9" s="7">
        <v>0.84099999999999997</v>
      </c>
      <c r="AG9" s="7">
        <v>0.85199999999999998</v>
      </c>
      <c r="AH9" s="7">
        <v>0.86699999999999999</v>
      </c>
      <c r="AI9" s="7">
        <v>0.88700000000000001</v>
      </c>
      <c r="AJ9" s="7">
        <v>0.90100000000000002</v>
      </c>
      <c r="AK9" s="7">
        <v>0.92500000000000004</v>
      </c>
      <c r="AL9" s="7">
        <v>0.93</v>
      </c>
      <c r="AM9" s="7">
        <v>0.94499999999999995</v>
      </c>
      <c r="AN9" s="7">
        <v>0.97799999999999998</v>
      </c>
      <c r="AO9" s="7">
        <v>0.99299999999999999</v>
      </c>
      <c r="AP9" s="8">
        <v>1.008</v>
      </c>
    </row>
    <row r="10" spans="1:42" x14ac:dyDescent="0.3">
      <c r="C10" s="6">
        <v>0.504</v>
      </c>
      <c r="D10" s="7">
        <v>0.49</v>
      </c>
      <c r="E10" s="7">
        <v>0.495</v>
      </c>
      <c r="F10" s="7">
        <v>0.51200000000000001</v>
      </c>
      <c r="G10" s="7">
        <v>0.51100000000000001</v>
      </c>
      <c r="H10" s="7">
        <v>0.52</v>
      </c>
      <c r="I10" s="7">
        <v>0.52100000000000002</v>
      </c>
      <c r="J10" s="7">
        <v>0.54100000000000004</v>
      </c>
      <c r="K10" s="7">
        <v>0.54</v>
      </c>
      <c r="L10" s="7">
        <v>0.53900000000000003</v>
      </c>
      <c r="M10" s="7">
        <v>0.56699999999999995</v>
      </c>
      <c r="N10" s="7">
        <v>0.61</v>
      </c>
      <c r="O10" s="7">
        <v>0.61699999999999999</v>
      </c>
      <c r="P10" s="7">
        <v>0.56699999999999995</v>
      </c>
      <c r="Q10" s="7">
        <v>0.56499999999999995</v>
      </c>
      <c r="R10" s="7">
        <v>0.57299999999999995</v>
      </c>
      <c r="S10" s="7">
        <v>0.57799999999999996</v>
      </c>
      <c r="T10" s="7">
        <v>0.59699999999999998</v>
      </c>
      <c r="U10" s="7">
        <v>0.61799999999999999</v>
      </c>
      <c r="V10" s="7">
        <v>0.63100000000000001</v>
      </c>
      <c r="W10" s="7">
        <v>0.64</v>
      </c>
      <c r="X10" s="7">
        <v>0.65500000000000003</v>
      </c>
      <c r="Y10" s="7">
        <v>0.67500000000000004</v>
      </c>
      <c r="Z10" s="7">
        <v>0.69499999999999995</v>
      </c>
      <c r="AA10" s="7">
        <v>0.70799999999999996</v>
      </c>
      <c r="AB10" s="7">
        <v>0.72799999999999998</v>
      </c>
      <c r="AC10" s="7">
        <v>0.73</v>
      </c>
      <c r="AD10" s="7">
        <v>0.73199999999999998</v>
      </c>
      <c r="AE10" s="7">
        <v>0.73799999999999999</v>
      </c>
      <c r="AF10" s="7">
        <v>0.74399999999999999</v>
      </c>
      <c r="AG10" s="7">
        <v>0.76400000000000001</v>
      </c>
      <c r="AH10" s="7">
        <v>0.76300000000000001</v>
      </c>
      <c r="AI10" s="7">
        <v>0.78300000000000003</v>
      </c>
      <c r="AJ10" s="7">
        <v>0.79100000000000004</v>
      </c>
      <c r="AK10" s="7">
        <v>0.81200000000000006</v>
      </c>
      <c r="AL10" s="7">
        <v>0.82</v>
      </c>
      <c r="AM10" s="7">
        <v>0.82699999999999996</v>
      </c>
      <c r="AN10" s="7">
        <v>0.85699999999999998</v>
      </c>
      <c r="AO10" s="7">
        <v>0.876</v>
      </c>
      <c r="AP10" s="8">
        <v>0.89400000000000002</v>
      </c>
    </row>
    <row r="11" spans="1:42" x14ac:dyDescent="0.3">
      <c r="B11" s="5" t="s">
        <v>3</v>
      </c>
      <c r="C11" s="6">
        <v>0.63100000000000001</v>
      </c>
      <c r="D11" s="7">
        <v>0.63700000000000001</v>
      </c>
      <c r="E11" s="7">
        <v>0.65700000000000003</v>
      </c>
      <c r="F11" s="7">
        <v>0.67900000000000005</v>
      </c>
      <c r="G11" s="7">
        <v>0.68</v>
      </c>
      <c r="H11" s="7">
        <v>0.69899999999999995</v>
      </c>
      <c r="I11" s="7">
        <v>0.71899999999999997</v>
      </c>
      <c r="J11" s="7">
        <v>0.53600000000000003</v>
      </c>
      <c r="K11" s="7">
        <v>0.55600000000000005</v>
      </c>
      <c r="L11" s="7">
        <v>0.58299999999999996</v>
      </c>
      <c r="M11" s="7">
        <v>0.59299999999999997</v>
      </c>
      <c r="N11" s="7">
        <v>0.61099999999999999</v>
      </c>
      <c r="O11" s="7">
        <v>0.63100000000000001</v>
      </c>
      <c r="P11" s="7">
        <v>0.64700000000000002</v>
      </c>
      <c r="Q11" s="7">
        <v>0.66300000000000003</v>
      </c>
      <c r="R11" s="7">
        <v>0.67900000000000005</v>
      </c>
      <c r="S11" s="7">
        <v>0.69899999999999995</v>
      </c>
      <c r="T11" s="7">
        <v>0.71899999999999997</v>
      </c>
      <c r="U11" s="7">
        <v>0.73699999999999999</v>
      </c>
      <c r="V11" s="7">
        <v>0.75700000000000001</v>
      </c>
      <c r="W11" s="7">
        <v>0.78100000000000003</v>
      </c>
      <c r="X11" s="7">
        <v>0.80600000000000005</v>
      </c>
      <c r="Y11" s="7">
        <v>0.83899999999999997</v>
      </c>
      <c r="Z11" s="7">
        <v>0.86299999999999999</v>
      </c>
      <c r="AA11" s="7">
        <v>0.88</v>
      </c>
      <c r="AB11" s="7">
        <v>0.91</v>
      </c>
      <c r="AC11" s="7">
        <v>0.92700000000000005</v>
      </c>
      <c r="AD11" s="7">
        <v>0.95799999999999996</v>
      </c>
      <c r="AE11" s="7">
        <v>0.97899999999999998</v>
      </c>
      <c r="AF11" s="7">
        <v>1.0009999999999999</v>
      </c>
      <c r="AG11" s="7">
        <v>1.03</v>
      </c>
      <c r="AH11" s="7">
        <v>1.048</v>
      </c>
      <c r="AI11" s="7">
        <v>1.0880000000000001</v>
      </c>
      <c r="AJ11" s="7">
        <v>1.1160000000000001</v>
      </c>
      <c r="AK11" s="7">
        <v>1.127</v>
      </c>
      <c r="AL11" s="7">
        <v>1.159</v>
      </c>
      <c r="AM11" s="7">
        <v>1.1739999999999999</v>
      </c>
      <c r="AN11" s="7">
        <v>1.202</v>
      </c>
      <c r="AO11" s="7">
        <v>1.236</v>
      </c>
      <c r="AP11" s="8">
        <v>1.2709999999999999</v>
      </c>
    </row>
    <row r="12" spans="1:42" x14ac:dyDescent="0.3">
      <c r="C12" s="6">
        <v>0.47299999999999998</v>
      </c>
      <c r="D12" s="7">
        <v>0.47799999999999998</v>
      </c>
      <c r="E12" s="7">
        <v>0.49</v>
      </c>
      <c r="F12" s="7">
        <v>0.52100000000000002</v>
      </c>
      <c r="G12" s="7">
        <v>0.504</v>
      </c>
      <c r="H12" s="7">
        <v>0.51900000000000002</v>
      </c>
      <c r="I12" s="7">
        <v>0.53600000000000003</v>
      </c>
      <c r="J12" s="7">
        <v>0.55800000000000005</v>
      </c>
      <c r="K12" s="7">
        <v>0.58799999999999997</v>
      </c>
      <c r="L12" s="7">
        <v>0.6</v>
      </c>
      <c r="M12" s="7">
        <v>0.60599999999999998</v>
      </c>
      <c r="N12" s="7">
        <v>0.63500000000000001</v>
      </c>
      <c r="O12" s="7">
        <v>0.63800000000000001</v>
      </c>
      <c r="P12" s="7">
        <v>0.64300000000000002</v>
      </c>
      <c r="Q12" s="7">
        <v>0.66100000000000003</v>
      </c>
      <c r="R12" s="7">
        <v>0.68300000000000005</v>
      </c>
      <c r="S12" s="7">
        <v>0.70399999999999996</v>
      </c>
      <c r="T12" s="7">
        <v>0.72899999999999998</v>
      </c>
      <c r="U12" s="7">
        <v>0.73799999999999999</v>
      </c>
      <c r="V12" s="7">
        <v>0.751</v>
      </c>
      <c r="W12" s="7">
        <v>0.76800000000000002</v>
      </c>
      <c r="X12" s="7">
        <v>0.79400000000000004</v>
      </c>
      <c r="Y12" s="7">
        <v>0.81100000000000005</v>
      </c>
      <c r="Z12" s="7">
        <v>0.83199999999999996</v>
      </c>
      <c r="AA12" s="7">
        <v>0.85199999999999998</v>
      </c>
      <c r="AB12" s="7">
        <v>0.86899999999999999</v>
      </c>
      <c r="AC12" s="7">
        <v>0.88800000000000001</v>
      </c>
      <c r="AD12" s="7">
        <v>0.91500000000000004</v>
      </c>
      <c r="AE12" s="7">
        <v>0.93500000000000005</v>
      </c>
      <c r="AF12" s="7">
        <v>0.95399999999999996</v>
      </c>
      <c r="AG12" s="7">
        <v>0.98</v>
      </c>
      <c r="AH12" s="7">
        <v>1.0109999999999999</v>
      </c>
      <c r="AI12" s="7">
        <v>1.05</v>
      </c>
      <c r="AJ12" s="7">
        <v>1.075</v>
      </c>
      <c r="AK12" s="7">
        <v>1.107</v>
      </c>
      <c r="AL12" s="7">
        <v>1.113</v>
      </c>
      <c r="AM12" s="7">
        <v>1.135</v>
      </c>
      <c r="AN12" s="7">
        <v>1.153</v>
      </c>
      <c r="AO12" s="7">
        <v>1.1850000000000001</v>
      </c>
      <c r="AP12" s="8">
        <v>1.218</v>
      </c>
    </row>
    <row r="13" spans="1:42" x14ac:dyDescent="0.3">
      <c r="C13" s="6">
        <v>0.496</v>
      </c>
      <c r="D13" s="7">
        <v>0.503</v>
      </c>
      <c r="E13" s="7">
        <v>0.52200000000000002</v>
      </c>
      <c r="F13" s="7">
        <v>0.55200000000000005</v>
      </c>
      <c r="G13" s="7">
        <v>0.54100000000000004</v>
      </c>
      <c r="H13" s="7">
        <v>0.55000000000000004</v>
      </c>
      <c r="I13" s="7">
        <v>0.57499999999999996</v>
      </c>
      <c r="J13" s="7">
        <v>0.59299999999999997</v>
      </c>
      <c r="K13" s="7">
        <v>0.61699999999999999</v>
      </c>
      <c r="L13" s="7">
        <v>0.63400000000000001</v>
      </c>
      <c r="M13" s="7">
        <v>0.64600000000000002</v>
      </c>
      <c r="N13" s="7">
        <v>0.67700000000000005</v>
      </c>
      <c r="O13" s="7">
        <v>0.68799999999999994</v>
      </c>
      <c r="P13" s="7">
        <v>0.68899999999999995</v>
      </c>
      <c r="Q13" s="7">
        <v>0.71099999999999997</v>
      </c>
      <c r="R13" s="7">
        <v>0.73399999999999999</v>
      </c>
      <c r="S13" s="7">
        <v>0.755</v>
      </c>
      <c r="T13" s="7">
        <v>0.77800000000000002</v>
      </c>
      <c r="U13" s="7">
        <v>0.79700000000000004</v>
      </c>
      <c r="V13" s="7">
        <v>0.81299999999999994</v>
      </c>
      <c r="W13" s="7">
        <v>0.83</v>
      </c>
      <c r="X13" s="7">
        <v>0.85199999999999998</v>
      </c>
      <c r="Y13" s="7">
        <v>0.878</v>
      </c>
      <c r="Z13" s="7">
        <v>0.89800000000000002</v>
      </c>
      <c r="AA13" s="7">
        <v>0.92500000000000004</v>
      </c>
      <c r="AB13" s="7">
        <v>0.93899999999999995</v>
      </c>
      <c r="AC13" s="7">
        <v>0.95299999999999996</v>
      </c>
      <c r="AD13" s="7">
        <v>0.98199999999999998</v>
      </c>
      <c r="AE13" s="7">
        <v>1.008</v>
      </c>
      <c r="AF13" s="7">
        <v>1.026</v>
      </c>
      <c r="AG13" s="7">
        <v>1.052</v>
      </c>
      <c r="AH13" s="7">
        <v>1.0780000000000001</v>
      </c>
      <c r="AI13" s="7">
        <v>1.1180000000000001</v>
      </c>
      <c r="AJ13" s="7">
        <v>1.1459999999999999</v>
      </c>
      <c r="AK13" s="7">
        <v>1.175</v>
      </c>
      <c r="AL13" s="7">
        <v>1.1879999999999999</v>
      </c>
      <c r="AM13" s="7">
        <v>1.2130000000000001</v>
      </c>
      <c r="AN13" s="7">
        <v>1.24</v>
      </c>
      <c r="AO13" s="7">
        <v>1.266</v>
      </c>
      <c r="AP13" s="8">
        <v>1.3</v>
      </c>
    </row>
    <row r="14" spans="1:42" x14ac:dyDescent="0.3">
      <c r="B14" s="5" t="s">
        <v>5</v>
      </c>
      <c r="C14" s="6">
        <v>1.2789999999999999</v>
      </c>
      <c r="D14" s="7">
        <v>1.3029999999999999</v>
      </c>
      <c r="E14" s="7">
        <v>1.33</v>
      </c>
      <c r="F14" s="7">
        <v>1.349</v>
      </c>
      <c r="G14" s="7">
        <v>1.3740000000000001</v>
      </c>
      <c r="H14" s="7">
        <v>1.4019999999999999</v>
      </c>
      <c r="I14" s="7">
        <v>1.425</v>
      </c>
      <c r="J14" s="7">
        <v>1.454</v>
      </c>
      <c r="K14" s="7">
        <v>1.4610000000000001</v>
      </c>
      <c r="L14" s="7">
        <v>1.5</v>
      </c>
      <c r="M14" s="7">
        <v>1.542</v>
      </c>
      <c r="N14" s="7">
        <v>1.556</v>
      </c>
      <c r="O14" s="7">
        <v>1.5940000000000001</v>
      </c>
      <c r="P14" s="7">
        <v>1.643</v>
      </c>
      <c r="Q14" s="7">
        <v>1.6870000000000001</v>
      </c>
      <c r="R14" s="7">
        <v>1.718</v>
      </c>
      <c r="S14" s="7">
        <v>1.734</v>
      </c>
      <c r="T14" s="7">
        <v>1.7789999999999999</v>
      </c>
      <c r="U14" s="7">
        <v>1.8280000000000001</v>
      </c>
      <c r="V14" s="7">
        <v>1.867</v>
      </c>
      <c r="W14" s="7">
        <v>1.8959999999999999</v>
      </c>
      <c r="X14" s="7">
        <v>1.962</v>
      </c>
      <c r="Y14" s="7">
        <v>1.9830000000000001</v>
      </c>
      <c r="Z14" s="7">
        <v>2.032</v>
      </c>
      <c r="AA14" s="7">
        <v>2.0779999999999998</v>
      </c>
      <c r="AB14" s="7">
        <v>2.1240000000000001</v>
      </c>
      <c r="AC14" s="7">
        <v>2.1469999999999998</v>
      </c>
      <c r="AD14" s="7">
        <v>2.2309999999999999</v>
      </c>
      <c r="AE14" s="7">
        <v>2.2530000000000001</v>
      </c>
      <c r="AF14" s="7">
        <v>2.286</v>
      </c>
      <c r="AG14" s="7">
        <v>2.2949999999999999</v>
      </c>
      <c r="AH14" s="7">
        <v>2.3570000000000002</v>
      </c>
      <c r="AI14" s="7">
        <v>2.4169999999999998</v>
      </c>
      <c r="AJ14" s="7">
        <v>2.4329999999999998</v>
      </c>
      <c r="AK14" s="7">
        <v>2.5009999999999999</v>
      </c>
      <c r="AL14" s="7">
        <v>2.5049999999999999</v>
      </c>
      <c r="AM14" s="7">
        <v>2.528</v>
      </c>
      <c r="AN14" s="7">
        <v>2.589</v>
      </c>
      <c r="AO14" s="7">
        <v>2.6179999999999999</v>
      </c>
      <c r="AP14" s="8">
        <v>2.677</v>
      </c>
    </row>
    <row r="15" spans="1:42" x14ac:dyDescent="0.3">
      <c r="C15" s="6">
        <v>1.1819999999999999</v>
      </c>
      <c r="D15" s="7">
        <v>1.196</v>
      </c>
      <c r="E15" s="7">
        <v>1.204</v>
      </c>
      <c r="F15" s="7">
        <v>1.22</v>
      </c>
      <c r="G15" s="7">
        <v>1.242</v>
      </c>
      <c r="H15" s="7">
        <v>1.2589999999999999</v>
      </c>
      <c r="I15" s="7">
        <v>1.29</v>
      </c>
      <c r="J15" s="7">
        <v>1.3080000000000001</v>
      </c>
      <c r="K15" s="7">
        <v>1.327</v>
      </c>
      <c r="L15" s="7">
        <v>1.3660000000000001</v>
      </c>
      <c r="M15" s="7">
        <v>1.3779999999999999</v>
      </c>
      <c r="N15" s="7">
        <v>1.4</v>
      </c>
      <c r="O15" s="7">
        <v>1.44</v>
      </c>
      <c r="P15" s="7">
        <v>1.46</v>
      </c>
      <c r="Q15" s="7">
        <v>1.488</v>
      </c>
      <c r="R15" s="7">
        <v>1.512</v>
      </c>
      <c r="S15" s="7">
        <v>1.542</v>
      </c>
      <c r="T15" s="7">
        <v>1.571</v>
      </c>
      <c r="U15" s="7">
        <v>1.611</v>
      </c>
      <c r="V15" s="7">
        <v>1.663</v>
      </c>
      <c r="W15" s="7">
        <v>1.67</v>
      </c>
      <c r="X15" s="7">
        <v>1.7090000000000001</v>
      </c>
      <c r="Y15" s="7">
        <v>1.7410000000000001</v>
      </c>
      <c r="Z15" s="7">
        <v>1.766</v>
      </c>
      <c r="AA15" s="7">
        <v>1.8220000000000001</v>
      </c>
      <c r="AB15" s="7">
        <v>1.8660000000000001</v>
      </c>
      <c r="AC15" s="7">
        <v>1.8759999999999999</v>
      </c>
      <c r="AD15" s="7">
        <v>1.92</v>
      </c>
      <c r="AE15" s="7">
        <v>1.93</v>
      </c>
      <c r="AF15" s="7">
        <v>1.9630000000000001</v>
      </c>
      <c r="AG15" s="7">
        <v>1.9990000000000001</v>
      </c>
      <c r="AH15" s="7">
        <v>2.0379999999999998</v>
      </c>
      <c r="AI15" s="7">
        <v>2.0739999999999998</v>
      </c>
      <c r="AJ15" s="7">
        <v>2.101</v>
      </c>
      <c r="AK15" s="7">
        <v>2.15</v>
      </c>
      <c r="AL15" s="7">
        <v>2.1949999999999998</v>
      </c>
      <c r="AM15" s="7">
        <v>2.2389999999999999</v>
      </c>
      <c r="AN15" s="7">
        <v>2.2639999999999998</v>
      </c>
      <c r="AO15" s="7">
        <v>2.3039999999999998</v>
      </c>
      <c r="AP15" s="8">
        <v>2.3359999999999999</v>
      </c>
    </row>
    <row r="16" spans="1:42" x14ac:dyDescent="0.3">
      <c r="C16" s="6">
        <v>1.218</v>
      </c>
      <c r="D16" s="7">
        <v>1.2330000000000001</v>
      </c>
      <c r="E16" s="7">
        <v>1.236</v>
      </c>
      <c r="F16" s="7">
        <v>1.2509999999999999</v>
      </c>
      <c r="G16" s="7">
        <v>1.2689999999999999</v>
      </c>
      <c r="H16" s="7">
        <v>1.278</v>
      </c>
      <c r="I16" s="7">
        <v>1.2989999999999999</v>
      </c>
      <c r="J16" s="7">
        <v>1.321</v>
      </c>
      <c r="K16" s="7">
        <v>1.3540000000000001</v>
      </c>
      <c r="L16" s="7">
        <v>1.391</v>
      </c>
      <c r="M16" s="7">
        <v>1.405</v>
      </c>
      <c r="N16" s="7">
        <v>1.43</v>
      </c>
      <c r="O16" s="7">
        <v>1.476</v>
      </c>
      <c r="P16" s="7">
        <v>1.49</v>
      </c>
      <c r="Q16" s="7">
        <v>1.526</v>
      </c>
      <c r="R16" s="7">
        <v>1.55</v>
      </c>
      <c r="S16" s="7">
        <v>1.5660000000000001</v>
      </c>
      <c r="T16" s="7">
        <v>1.617</v>
      </c>
      <c r="U16" s="7">
        <v>1.6539999999999999</v>
      </c>
      <c r="V16" s="7">
        <v>1.6970000000000001</v>
      </c>
      <c r="W16" s="7">
        <v>1.7150000000000001</v>
      </c>
      <c r="X16" s="7">
        <v>1.7589999999999999</v>
      </c>
      <c r="Y16" s="7">
        <v>1.796</v>
      </c>
      <c r="Z16" s="7">
        <v>1.8340000000000001</v>
      </c>
      <c r="AA16" s="7">
        <v>1.889</v>
      </c>
      <c r="AB16" s="7">
        <v>1.9379999999999999</v>
      </c>
      <c r="AC16" s="7">
        <v>1.9710000000000001</v>
      </c>
      <c r="AD16" s="7">
        <v>2.012</v>
      </c>
      <c r="AE16" s="7">
        <v>2.0139999999999998</v>
      </c>
      <c r="AF16" s="7">
        <v>2.044</v>
      </c>
      <c r="AG16" s="7">
        <v>2.0779999999999998</v>
      </c>
      <c r="AH16" s="7">
        <v>2.133</v>
      </c>
      <c r="AI16" s="7">
        <v>2.1709999999999998</v>
      </c>
      <c r="AJ16" s="7">
        <v>2.2160000000000002</v>
      </c>
      <c r="AK16" s="7">
        <v>2.2749999999999999</v>
      </c>
      <c r="AL16" s="7">
        <v>2.2850000000000001</v>
      </c>
      <c r="AM16" s="7">
        <v>2.31</v>
      </c>
      <c r="AN16" s="7">
        <v>2.3740000000000001</v>
      </c>
      <c r="AO16" s="7">
        <v>2.3889999999999998</v>
      </c>
      <c r="AP16" s="8">
        <v>2.4449999999999998</v>
      </c>
    </row>
    <row r="17" spans="2:42" x14ac:dyDescent="0.3">
      <c r="B17" s="5" t="s">
        <v>4</v>
      </c>
      <c r="C17" s="6">
        <v>0.495</v>
      </c>
      <c r="D17" s="7">
        <v>0.5</v>
      </c>
      <c r="E17" s="7">
        <v>0.53600000000000003</v>
      </c>
      <c r="F17" s="7">
        <v>0.52600000000000002</v>
      </c>
      <c r="G17" s="7">
        <v>0.55300000000000005</v>
      </c>
      <c r="H17" s="7">
        <v>0.57799999999999996</v>
      </c>
      <c r="I17" s="7">
        <v>0.60399999999999998</v>
      </c>
      <c r="J17" s="7">
        <v>0.6</v>
      </c>
      <c r="K17" s="7">
        <v>0.60899999999999999</v>
      </c>
      <c r="L17" s="7">
        <v>0.60199999999999998</v>
      </c>
      <c r="M17" s="7">
        <v>0.63800000000000001</v>
      </c>
      <c r="N17" s="7">
        <v>0.66</v>
      </c>
      <c r="O17" s="7">
        <v>0.65600000000000003</v>
      </c>
      <c r="P17" s="7">
        <v>0.69899999999999995</v>
      </c>
      <c r="Q17" s="7">
        <v>0.71299999999999997</v>
      </c>
      <c r="R17" s="7">
        <v>0.70699999999999996</v>
      </c>
      <c r="S17" s="7">
        <v>0.72</v>
      </c>
      <c r="T17" s="7">
        <v>0.748</v>
      </c>
      <c r="U17" s="7">
        <v>0.77</v>
      </c>
      <c r="V17" s="7">
        <v>0.79100000000000004</v>
      </c>
      <c r="W17" s="7">
        <v>0.81699999999999995</v>
      </c>
      <c r="X17" s="7">
        <v>0.84699999999999998</v>
      </c>
      <c r="Y17" s="7">
        <v>0.875</v>
      </c>
      <c r="Z17" s="7">
        <v>0.92100000000000004</v>
      </c>
      <c r="AA17" s="7">
        <v>0.94199999999999995</v>
      </c>
      <c r="AB17" s="7">
        <v>0.97699999999999998</v>
      </c>
      <c r="AC17" s="7">
        <v>0.996</v>
      </c>
      <c r="AD17" s="7">
        <v>1.0209999999999999</v>
      </c>
      <c r="AE17" s="7">
        <v>1.0449999999999999</v>
      </c>
      <c r="AF17" s="7">
        <v>1.0680000000000001</v>
      </c>
      <c r="AG17" s="7">
        <v>1.0980000000000001</v>
      </c>
      <c r="AH17" s="7">
        <v>1.125</v>
      </c>
      <c r="AI17" s="7">
        <v>1.1579999999999999</v>
      </c>
      <c r="AJ17" s="7">
        <v>1.179</v>
      </c>
      <c r="AK17" s="7">
        <v>1.2110000000000001</v>
      </c>
      <c r="AL17" s="7">
        <v>1.234</v>
      </c>
      <c r="AM17" s="7">
        <v>1.254</v>
      </c>
      <c r="AN17" s="7">
        <v>1.288</v>
      </c>
      <c r="AO17" s="7">
        <v>1.3149999999999999</v>
      </c>
      <c r="AP17" s="8">
        <v>1.3560000000000001</v>
      </c>
    </row>
    <row r="18" spans="2:42" x14ac:dyDescent="0.3">
      <c r="C18" s="6">
        <v>0.54100000000000004</v>
      </c>
      <c r="D18" s="7">
        <v>0.55000000000000004</v>
      </c>
      <c r="E18" s="7">
        <v>0.58499999999999996</v>
      </c>
      <c r="F18" s="7">
        <v>0.55800000000000005</v>
      </c>
      <c r="G18" s="7">
        <v>0.58199999999999996</v>
      </c>
      <c r="H18" s="7">
        <v>0.60399999999999998</v>
      </c>
      <c r="I18" s="7">
        <v>0.64</v>
      </c>
      <c r="J18" s="7">
        <v>0.63200000000000001</v>
      </c>
      <c r="K18" s="7">
        <v>0.64100000000000001</v>
      </c>
      <c r="L18" s="7">
        <v>0.64700000000000002</v>
      </c>
      <c r="M18" s="7">
        <v>0.67100000000000004</v>
      </c>
      <c r="N18" s="7">
        <v>0.69199999999999995</v>
      </c>
      <c r="O18" s="7">
        <v>0.7</v>
      </c>
      <c r="P18" s="7">
        <v>0.73199999999999998</v>
      </c>
      <c r="Q18" s="7">
        <v>0.74299999999999999</v>
      </c>
      <c r="R18" s="7">
        <v>0.76200000000000001</v>
      </c>
      <c r="S18" s="7">
        <v>0.77900000000000003</v>
      </c>
      <c r="T18" s="7">
        <v>0.80500000000000005</v>
      </c>
      <c r="U18" s="7">
        <v>0.82699999999999996</v>
      </c>
      <c r="V18" s="7">
        <v>0.84899999999999998</v>
      </c>
      <c r="W18" s="7">
        <v>0.87</v>
      </c>
      <c r="X18" s="7">
        <v>0.89600000000000002</v>
      </c>
      <c r="Y18" s="7">
        <v>0.91400000000000003</v>
      </c>
      <c r="Z18" s="7">
        <v>0.94899999999999995</v>
      </c>
      <c r="AA18" s="7">
        <v>0.97699999999999998</v>
      </c>
      <c r="AB18" s="7">
        <v>1</v>
      </c>
      <c r="AC18" s="7">
        <v>1.01</v>
      </c>
      <c r="AD18" s="7">
        <v>1.0369999999999999</v>
      </c>
      <c r="AE18" s="7">
        <v>1.06</v>
      </c>
      <c r="AF18" s="7">
        <v>1.087</v>
      </c>
      <c r="AG18" s="7">
        <v>1.119</v>
      </c>
      <c r="AH18" s="7">
        <v>1.145</v>
      </c>
      <c r="AI18" s="7">
        <v>1.1850000000000001</v>
      </c>
      <c r="AJ18" s="7">
        <v>1.2150000000000001</v>
      </c>
      <c r="AK18" s="7">
        <v>1.256</v>
      </c>
      <c r="AL18" s="7">
        <v>1.2809999999999999</v>
      </c>
      <c r="AM18" s="7">
        <v>1.302</v>
      </c>
      <c r="AN18" s="7">
        <v>1.3160000000000001</v>
      </c>
      <c r="AO18" s="7">
        <v>1.339</v>
      </c>
      <c r="AP18" s="8">
        <v>1.383</v>
      </c>
    </row>
    <row r="19" spans="2:42" x14ac:dyDescent="0.3">
      <c r="C19" s="6">
        <v>1.3859999999999999</v>
      </c>
      <c r="D19" s="7">
        <v>1.405</v>
      </c>
      <c r="E19" s="7">
        <v>1.448</v>
      </c>
      <c r="F19" s="7">
        <v>1.4470000000000001</v>
      </c>
      <c r="G19" s="7">
        <v>1.484</v>
      </c>
      <c r="H19" s="7">
        <v>1.5149999999999999</v>
      </c>
      <c r="I19" s="7">
        <v>1.5489999999999999</v>
      </c>
      <c r="J19" s="7">
        <v>1.57</v>
      </c>
      <c r="K19" s="7">
        <v>1.5840000000000001</v>
      </c>
      <c r="L19" s="7">
        <v>1.61</v>
      </c>
      <c r="M19" s="7">
        <v>1.645</v>
      </c>
      <c r="N19" s="7">
        <v>1.671</v>
      </c>
      <c r="O19" s="7">
        <v>1.7</v>
      </c>
      <c r="P19" s="7">
        <v>1.7350000000000001</v>
      </c>
      <c r="Q19" s="7">
        <v>1.7549999999999999</v>
      </c>
      <c r="R19" s="7">
        <v>1.786</v>
      </c>
      <c r="S19" s="7">
        <v>1.8</v>
      </c>
      <c r="T19" s="7">
        <v>1.851</v>
      </c>
      <c r="U19" s="7">
        <v>1.881</v>
      </c>
      <c r="V19" s="7">
        <v>1.917</v>
      </c>
      <c r="W19" s="7">
        <v>1.9550000000000001</v>
      </c>
      <c r="X19" s="7">
        <v>1.9890000000000001</v>
      </c>
      <c r="Y19" s="7">
        <v>2.008</v>
      </c>
      <c r="Z19" s="7">
        <v>2.0579999999999998</v>
      </c>
      <c r="AA19" s="7">
        <v>2.085</v>
      </c>
      <c r="AB19" s="7">
        <v>2.137</v>
      </c>
      <c r="AC19" s="7">
        <v>2.1269999999999998</v>
      </c>
      <c r="AD19" s="7">
        <v>2.1920000000000002</v>
      </c>
      <c r="AE19" s="7">
        <v>2.2210000000000001</v>
      </c>
      <c r="AF19" s="7">
        <v>2.2400000000000002</v>
      </c>
      <c r="AG19" s="7">
        <v>2.2959999999999998</v>
      </c>
      <c r="AH19" s="7">
        <v>2.3359999999999999</v>
      </c>
      <c r="AI19" s="7">
        <v>2.39</v>
      </c>
      <c r="AJ19" s="7">
        <v>2.4039999999999999</v>
      </c>
      <c r="AK19" s="7">
        <v>2.4900000000000002</v>
      </c>
      <c r="AL19" s="7">
        <v>2.5219999999999998</v>
      </c>
      <c r="AM19" s="7">
        <v>2.5329999999999999</v>
      </c>
      <c r="AN19" s="7">
        <v>2.58</v>
      </c>
      <c r="AO19" s="7">
        <v>2.5790000000000002</v>
      </c>
      <c r="AP19" s="8">
        <v>2.6749999999999998</v>
      </c>
    </row>
    <row r="20" spans="2:42" x14ac:dyDescent="0.3">
      <c r="B20" s="5" t="s">
        <v>6</v>
      </c>
      <c r="C20" s="6">
        <v>1.548</v>
      </c>
      <c r="D20" s="7">
        <v>1.5529999999999999</v>
      </c>
      <c r="E20" s="7">
        <v>1.6</v>
      </c>
      <c r="F20" s="7">
        <v>1.621</v>
      </c>
      <c r="G20" s="7">
        <v>1.643</v>
      </c>
      <c r="H20" s="7">
        <v>1.6830000000000001</v>
      </c>
      <c r="I20" s="7">
        <v>1.7290000000000001</v>
      </c>
      <c r="J20" s="7">
        <v>1.7589999999999999</v>
      </c>
      <c r="K20" s="7">
        <v>1.774</v>
      </c>
      <c r="L20" s="7">
        <v>1.84</v>
      </c>
      <c r="M20" s="7">
        <v>1.8540000000000001</v>
      </c>
      <c r="N20" s="7">
        <v>1.8919999999999999</v>
      </c>
      <c r="O20" s="7">
        <v>1.9490000000000001</v>
      </c>
      <c r="P20" s="7">
        <v>1.9910000000000001</v>
      </c>
      <c r="Q20" s="7">
        <v>2.0449999999999999</v>
      </c>
      <c r="R20" s="7">
        <v>2.0760000000000001</v>
      </c>
      <c r="S20" s="7">
        <v>2.093</v>
      </c>
      <c r="T20" s="7">
        <v>2.1760000000000002</v>
      </c>
      <c r="U20" s="7">
        <v>2.198</v>
      </c>
      <c r="V20" s="7">
        <v>2.2519999999999998</v>
      </c>
      <c r="W20" s="7">
        <v>2.2759999999999998</v>
      </c>
      <c r="X20" s="7">
        <v>2.36</v>
      </c>
      <c r="Y20" s="7">
        <v>2.4140000000000001</v>
      </c>
      <c r="Z20" s="7">
        <v>2.42</v>
      </c>
      <c r="AA20" s="7">
        <v>2.4740000000000002</v>
      </c>
      <c r="AB20" s="7">
        <v>2.5649999999999999</v>
      </c>
      <c r="AC20" s="7">
        <v>2.5430000000000001</v>
      </c>
      <c r="AD20" s="7">
        <v>2.6389999999999998</v>
      </c>
      <c r="AE20" s="7">
        <v>2.661</v>
      </c>
      <c r="AF20" s="7">
        <v>2.7250000000000001</v>
      </c>
      <c r="AG20" s="7">
        <v>2.7669999999999999</v>
      </c>
      <c r="AH20" s="7">
        <v>2.8290000000000002</v>
      </c>
      <c r="AI20" s="7">
        <v>2.8759999999999999</v>
      </c>
      <c r="AJ20" s="7">
        <v>2.887</v>
      </c>
      <c r="AK20" s="7">
        <v>2.9790000000000001</v>
      </c>
      <c r="AL20" s="7">
        <v>3.01</v>
      </c>
      <c r="AM20" s="7">
        <v>3.0630000000000002</v>
      </c>
      <c r="AN20" s="7">
        <v>3.1139999999999999</v>
      </c>
      <c r="AO20" s="7">
        <v>3.129</v>
      </c>
      <c r="AP20" s="8">
        <v>3.2229999999999999</v>
      </c>
    </row>
    <row r="21" spans="2:42" x14ac:dyDescent="0.3">
      <c r="C21" s="6">
        <v>1.484</v>
      </c>
      <c r="D21" s="7">
        <v>1.4890000000000001</v>
      </c>
      <c r="E21" s="7">
        <v>1.526</v>
      </c>
      <c r="F21" s="7">
        <v>1.548</v>
      </c>
      <c r="G21" s="7">
        <v>1.581</v>
      </c>
      <c r="H21" s="7">
        <v>1.609</v>
      </c>
      <c r="I21" s="7">
        <v>1.6479999999999999</v>
      </c>
      <c r="J21" s="7">
        <v>1.6759999999999999</v>
      </c>
      <c r="K21" s="7">
        <v>1.6970000000000001</v>
      </c>
      <c r="L21" s="7">
        <v>1.7529999999999999</v>
      </c>
      <c r="M21" s="7">
        <v>1.7809999999999999</v>
      </c>
      <c r="N21" s="7">
        <v>1.798</v>
      </c>
      <c r="O21" s="7">
        <v>1.859</v>
      </c>
      <c r="P21" s="7">
        <v>1.9019999999999999</v>
      </c>
      <c r="Q21" s="7">
        <v>1.944</v>
      </c>
      <c r="R21" s="7">
        <v>1.9690000000000001</v>
      </c>
      <c r="S21" s="7">
        <v>1.9950000000000001</v>
      </c>
      <c r="T21" s="7">
        <v>2.0430000000000001</v>
      </c>
      <c r="U21" s="7">
        <v>2.097</v>
      </c>
      <c r="V21" s="7">
        <v>2.1579999999999999</v>
      </c>
      <c r="W21" s="7">
        <v>2.1909999999999998</v>
      </c>
      <c r="X21" s="7">
        <v>2.2690000000000001</v>
      </c>
      <c r="Y21" s="7">
        <v>2.3370000000000002</v>
      </c>
      <c r="Z21" s="7">
        <v>2.3359999999999999</v>
      </c>
      <c r="AA21" s="7">
        <v>2.3740000000000001</v>
      </c>
      <c r="AB21" s="7">
        <v>2.4409999999999998</v>
      </c>
      <c r="AC21" s="7">
        <v>2.4729999999999999</v>
      </c>
      <c r="AD21" s="7">
        <v>2.5569999999999999</v>
      </c>
      <c r="AE21" s="7">
        <v>2.577</v>
      </c>
      <c r="AF21" s="7">
        <v>2.5990000000000002</v>
      </c>
      <c r="AG21" s="7">
        <v>2.6560000000000001</v>
      </c>
      <c r="AH21" s="7">
        <v>2.758</v>
      </c>
      <c r="AI21" s="7">
        <v>2.7709999999999999</v>
      </c>
      <c r="AJ21" s="7">
        <v>2.88</v>
      </c>
      <c r="AK21" s="7">
        <v>2.8809999999999998</v>
      </c>
      <c r="AL21" s="7">
        <v>2.9159999999999999</v>
      </c>
      <c r="AM21" s="7">
        <v>2.9910000000000001</v>
      </c>
      <c r="AN21" s="7">
        <v>3.032</v>
      </c>
      <c r="AO21" s="7">
        <v>3.0169999999999999</v>
      </c>
      <c r="AP21" s="8">
        <v>3.2189999999999999</v>
      </c>
    </row>
    <row r="22" spans="2:42" x14ac:dyDescent="0.3">
      <c r="C22" s="6">
        <v>1.581</v>
      </c>
      <c r="D22" s="7">
        <v>1.6040000000000001</v>
      </c>
      <c r="E22" s="7">
        <v>1.643</v>
      </c>
      <c r="F22" s="7">
        <v>1.6659999999999999</v>
      </c>
      <c r="G22" s="7">
        <v>1.7050000000000001</v>
      </c>
      <c r="H22" s="7">
        <v>1.746</v>
      </c>
      <c r="I22" s="7">
        <v>1.772</v>
      </c>
      <c r="J22" s="7">
        <v>1.8180000000000001</v>
      </c>
      <c r="K22" s="7">
        <v>1.83</v>
      </c>
      <c r="L22" s="7">
        <v>1.88</v>
      </c>
      <c r="M22" s="7">
        <v>1.9419999999999999</v>
      </c>
      <c r="N22" s="7">
        <v>1.9390000000000001</v>
      </c>
      <c r="O22" s="7">
        <v>1.9970000000000001</v>
      </c>
      <c r="P22" s="7">
        <v>2.0419999999999998</v>
      </c>
      <c r="Q22" s="7">
        <v>2.0859999999999999</v>
      </c>
      <c r="R22" s="7">
        <v>2.117</v>
      </c>
      <c r="S22" s="7">
        <v>2.1160000000000001</v>
      </c>
      <c r="T22" s="7">
        <v>2.2040000000000002</v>
      </c>
      <c r="U22" s="7">
        <v>2.2160000000000002</v>
      </c>
      <c r="V22" s="7">
        <v>2.286</v>
      </c>
      <c r="W22" s="7">
        <v>2.3220000000000001</v>
      </c>
      <c r="X22" s="7">
        <v>2.3959999999999999</v>
      </c>
      <c r="Y22" s="7">
        <v>2.427</v>
      </c>
      <c r="Z22" s="7">
        <v>2.4449999999999998</v>
      </c>
      <c r="AA22" s="7">
        <v>2.508</v>
      </c>
      <c r="AB22" s="7">
        <v>2.589</v>
      </c>
      <c r="AC22" s="7">
        <v>2.5739999999999998</v>
      </c>
      <c r="AD22" s="7">
        <v>2.6440000000000001</v>
      </c>
      <c r="AE22" s="7">
        <v>2.722</v>
      </c>
      <c r="AF22" s="7">
        <v>2.74</v>
      </c>
      <c r="AG22" s="7">
        <v>2.7730000000000001</v>
      </c>
      <c r="AH22" s="7">
        <v>2.8180000000000001</v>
      </c>
      <c r="AI22" s="7">
        <v>2.8730000000000002</v>
      </c>
      <c r="AJ22" s="7">
        <v>2.9660000000000002</v>
      </c>
      <c r="AK22" s="7">
        <v>2.9710000000000001</v>
      </c>
      <c r="AL22" s="7">
        <v>2.9769999999999999</v>
      </c>
      <c r="AM22" s="7">
        <v>3.105</v>
      </c>
      <c r="AN22" s="7">
        <v>3.1419999999999999</v>
      </c>
      <c r="AO22" s="7">
        <v>3.1389999999999998</v>
      </c>
      <c r="AP22" s="8">
        <v>3.198</v>
      </c>
    </row>
    <row r="23" spans="2:42" x14ac:dyDescent="0.3">
      <c r="B23" s="5" t="s">
        <v>7</v>
      </c>
      <c r="C23" s="6">
        <v>-2E-3</v>
      </c>
      <c r="D23" s="7">
        <v>-1E-3</v>
      </c>
      <c r="E23" s="7">
        <v>1E-3</v>
      </c>
      <c r="F23" s="7">
        <v>-5.0000000000000001E-3</v>
      </c>
      <c r="G23" s="7">
        <v>-8.0000000000000004E-4</v>
      </c>
      <c r="H23" s="7">
        <v>5.0000000000000001E-4</v>
      </c>
      <c r="I23" s="7">
        <v>-1E-3</v>
      </c>
      <c r="J23" s="7">
        <v>2E-3</v>
      </c>
      <c r="K23" s="7">
        <v>-4.0000000000000001E-3</v>
      </c>
      <c r="L23" s="7">
        <v>1E-3</v>
      </c>
      <c r="M23" s="7">
        <v>-5.0000000000000001E-3</v>
      </c>
      <c r="N23" s="7">
        <v>2E-3</v>
      </c>
      <c r="O23" s="7">
        <v>4.0000000000000001E-3</v>
      </c>
      <c r="P23" s="7">
        <v>-6.0000000000000001E-3</v>
      </c>
      <c r="Q23" s="7">
        <v>-2E-3</v>
      </c>
      <c r="R23" s="7">
        <v>-3.0000000000000001E-3</v>
      </c>
      <c r="S23" s="7">
        <v>-5.0000000000000001E-3</v>
      </c>
      <c r="T23" s="7">
        <v>-3.0000000000000001E-3</v>
      </c>
      <c r="U23" s="7">
        <v>-2.0000000000000001E-4</v>
      </c>
      <c r="V23" s="7">
        <v>-5.0000000000000001E-4</v>
      </c>
      <c r="W23" s="7">
        <v>-2.0000000000000001E-4</v>
      </c>
      <c r="X23" s="7">
        <v>-5.0000000000000001E-3</v>
      </c>
      <c r="Y23" s="7">
        <v>-5.0000000000000001E-3</v>
      </c>
      <c r="Z23" s="7">
        <v>1E-3</v>
      </c>
      <c r="AA23" s="7">
        <v>2E-3</v>
      </c>
      <c r="AB23" s="7">
        <v>5.0000000000000001E-3</v>
      </c>
      <c r="AC23" s="7">
        <v>-1E-3</v>
      </c>
      <c r="AD23" s="7">
        <v>2E-3</v>
      </c>
      <c r="AE23" s="7">
        <v>3.0000000000000001E-3</v>
      </c>
      <c r="AF23" s="7">
        <v>4.0000000000000001E-3</v>
      </c>
      <c r="AG23" s="7">
        <v>4.0000000000000001E-3</v>
      </c>
      <c r="AH23" s="7">
        <v>4.0000000000000001E-3</v>
      </c>
      <c r="AI23" s="7">
        <v>3.0000000000000001E-3</v>
      </c>
      <c r="AJ23" s="7">
        <v>5.0000000000000001E-3</v>
      </c>
      <c r="AK23" s="7">
        <v>5.0000000000000001E-3</v>
      </c>
      <c r="AL23" s="7">
        <v>6.0000000000000001E-3</v>
      </c>
      <c r="AM23" s="7">
        <v>3.0000000000000001E-3</v>
      </c>
      <c r="AN23" s="7">
        <v>5.0000000000000001E-3</v>
      </c>
      <c r="AO23" s="7">
        <v>7.0000000000000001E-3</v>
      </c>
      <c r="AP23" s="8">
        <v>6.0000000000000001E-3</v>
      </c>
    </row>
    <row r="24" spans="2:42" x14ac:dyDescent="0.3">
      <c r="C24" s="6">
        <v>-0.23899999999999999</v>
      </c>
      <c r="D24" s="7">
        <v>-0.23100000000000001</v>
      </c>
      <c r="E24" s="7">
        <v>-0.223</v>
      </c>
      <c r="F24" s="7">
        <v>-0.218</v>
      </c>
      <c r="G24" s="7">
        <v>-0.22600000000000001</v>
      </c>
      <c r="H24" s="7">
        <v>-0.22500000000000001</v>
      </c>
      <c r="I24" s="7">
        <v>-0.22600000000000001</v>
      </c>
      <c r="J24" s="7">
        <v>-0.217</v>
      </c>
      <c r="K24" s="7">
        <v>-0.221</v>
      </c>
      <c r="L24" s="7">
        <v>-0.22</v>
      </c>
      <c r="M24" s="7">
        <v>-0.222</v>
      </c>
      <c r="N24" s="7">
        <v>-0.219</v>
      </c>
      <c r="O24" s="7">
        <v>-0.218</v>
      </c>
      <c r="P24" s="7">
        <v>-0.218</v>
      </c>
      <c r="Q24" s="7">
        <v>-0.22</v>
      </c>
      <c r="R24" s="7">
        <v>-0.218</v>
      </c>
      <c r="S24" s="7">
        <v>-0.222</v>
      </c>
      <c r="T24" s="7">
        <v>-0.215</v>
      </c>
      <c r="U24" s="7">
        <v>-0.216</v>
      </c>
      <c r="V24" s="7">
        <v>-0.21099999999999999</v>
      </c>
      <c r="W24" s="7">
        <v>-0.21099999999999999</v>
      </c>
      <c r="X24" s="7">
        <v>-0.21099999999999999</v>
      </c>
      <c r="Y24" s="7">
        <v>-0.21</v>
      </c>
      <c r="Z24" s="7">
        <v>-0.20399999999999999</v>
      </c>
      <c r="AA24" s="7">
        <v>-0.20100000000000001</v>
      </c>
      <c r="AB24" s="7">
        <v>-0.19900000000000001</v>
      </c>
      <c r="AC24" s="7">
        <v>-0.20300000000000001</v>
      </c>
      <c r="AD24" s="7">
        <v>-0.20100000000000001</v>
      </c>
      <c r="AE24" s="7">
        <v>-0.19800000000000001</v>
      </c>
      <c r="AF24" s="7">
        <v>-0.19700000000000001</v>
      </c>
      <c r="AG24" s="7">
        <v>-0.19700000000000001</v>
      </c>
      <c r="AH24" s="7">
        <v>-0.19900000000000001</v>
      </c>
      <c r="AI24" s="7">
        <v>-0.19600000000000001</v>
      </c>
      <c r="AJ24" s="7">
        <v>-0.19400000000000001</v>
      </c>
      <c r="AK24" s="7">
        <v>-0.19</v>
      </c>
      <c r="AL24" s="7">
        <v>-0.189</v>
      </c>
      <c r="AM24" s="7">
        <v>-0.188</v>
      </c>
      <c r="AN24" s="7">
        <v>-0.183</v>
      </c>
      <c r="AO24" s="7">
        <v>-0.182</v>
      </c>
      <c r="AP24" s="8">
        <v>-0.17599999999999999</v>
      </c>
    </row>
    <row r="25" spans="2:42" x14ac:dyDescent="0.3">
      <c r="C25" s="6">
        <v>-0.77200000000000002</v>
      </c>
      <c r="D25" s="7">
        <v>-0.77100000000000002</v>
      </c>
      <c r="E25" s="7">
        <v>-0.77100000000000002</v>
      </c>
      <c r="F25" s="7">
        <v>-0.77</v>
      </c>
      <c r="G25" s="7">
        <v>-0.77300000000000002</v>
      </c>
      <c r="H25" s="7">
        <v>-0.77100000000000002</v>
      </c>
      <c r="I25" s="7">
        <v>-0.77600000000000002</v>
      </c>
      <c r="J25" s="7">
        <v>-0.77</v>
      </c>
      <c r="K25" s="7">
        <v>-0.77300000000000002</v>
      </c>
      <c r="L25" s="7">
        <v>-0.77800000000000002</v>
      </c>
      <c r="M25" s="7">
        <v>-0.78200000000000003</v>
      </c>
      <c r="N25" s="7">
        <v>-0.77900000000000003</v>
      </c>
      <c r="O25" s="7">
        <v>-0.78200000000000003</v>
      </c>
      <c r="P25" s="7">
        <v>-0.78100000000000003</v>
      </c>
      <c r="Q25" s="7">
        <v>-0.78500000000000003</v>
      </c>
      <c r="R25" s="7">
        <v>-0.78700000000000003</v>
      </c>
      <c r="S25" s="7">
        <v>-0.78900000000000003</v>
      </c>
      <c r="T25" s="7">
        <v>-0.79200000000000004</v>
      </c>
      <c r="U25" s="7">
        <v>-0.79200000000000004</v>
      </c>
      <c r="V25" s="7">
        <v>-0.79100000000000004</v>
      </c>
      <c r="W25" s="7">
        <v>-0.79300000000000004</v>
      </c>
      <c r="X25" s="7">
        <v>-0.79100000000000004</v>
      </c>
      <c r="Y25" s="7">
        <v>-0.79200000000000004</v>
      </c>
      <c r="Z25" s="7">
        <v>-0.78700000000000003</v>
      </c>
      <c r="AA25" s="7">
        <v>-0.78800000000000003</v>
      </c>
      <c r="AB25" s="7">
        <v>-0.78900000000000003</v>
      </c>
      <c r="AC25" s="7">
        <v>-0.79500000000000004</v>
      </c>
      <c r="AD25" s="7">
        <v>-0.79500000000000004</v>
      </c>
      <c r="AE25" s="7">
        <v>-0.79600000000000004</v>
      </c>
      <c r="AF25" s="7">
        <v>-0.79600000000000004</v>
      </c>
      <c r="AG25" s="7">
        <v>-0.79900000000000004</v>
      </c>
      <c r="AH25" s="7">
        <v>-0.80400000000000005</v>
      </c>
      <c r="AI25" s="7">
        <v>-0.80500000000000005</v>
      </c>
      <c r="AJ25" s="7">
        <v>-0.80400000000000005</v>
      </c>
      <c r="AK25" s="7">
        <v>-0.79500000000000004</v>
      </c>
      <c r="AL25" s="7">
        <v>-0.79400000000000004</v>
      </c>
      <c r="AM25" s="7">
        <v>-0.80300000000000005</v>
      </c>
      <c r="AN25" s="7">
        <v>-0.80800000000000005</v>
      </c>
      <c r="AO25" s="7">
        <v>-0.80700000000000005</v>
      </c>
      <c r="AP25" s="8">
        <v>-0.80600000000000005</v>
      </c>
    </row>
    <row r="26" spans="2:42" x14ac:dyDescent="0.3">
      <c r="B26" s="5" t="s">
        <v>8</v>
      </c>
      <c r="C26" s="6">
        <v>-0.113</v>
      </c>
      <c r="D26" s="7">
        <v>-8.8999999999999996E-2</v>
      </c>
      <c r="E26" s="7">
        <v>-6.6000000000000003E-2</v>
      </c>
      <c r="F26" s="7">
        <v>-4.1000000000000002E-2</v>
      </c>
      <c r="G26" s="7">
        <v>8.9999999999999998E-4</v>
      </c>
      <c r="H26" s="7">
        <v>-7.0000000000000001E-3</v>
      </c>
      <c r="I26" s="7">
        <v>-8.9999999999999993E-3</v>
      </c>
      <c r="J26" s="7">
        <v>-7.0000000000000001E-3</v>
      </c>
      <c r="K26" s="7">
        <v>-0.01</v>
      </c>
      <c r="L26" s="7">
        <v>3.0000000000000001E-3</v>
      </c>
      <c r="M26" s="7">
        <v>2.9000000000000001E-2</v>
      </c>
      <c r="N26" s="7">
        <v>3.1E-2</v>
      </c>
      <c r="O26" s="7">
        <v>5.6000000000000001E-2</v>
      </c>
      <c r="P26" s="7">
        <v>7.4999999999999997E-2</v>
      </c>
      <c r="Q26" s="7">
        <v>8.4000000000000005E-2</v>
      </c>
      <c r="R26" s="7">
        <v>9.1999999999999998E-2</v>
      </c>
      <c r="S26" s="7">
        <v>9.7000000000000003E-2</v>
      </c>
      <c r="T26" s="7">
        <v>0.104</v>
      </c>
      <c r="U26" s="7">
        <v>0.123</v>
      </c>
      <c r="V26" s="7">
        <v>0.13100000000000001</v>
      </c>
      <c r="W26" s="7">
        <v>0.14499999999999999</v>
      </c>
      <c r="X26" s="7">
        <v>0.16500000000000001</v>
      </c>
      <c r="Y26" s="7">
        <v>0.16700000000000001</v>
      </c>
      <c r="Z26" s="7">
        <v>0.182</v>
      </c>
      <c r="AA26" s="7">
        <v>0.19700000000000001</v>
      </c>
      <c r="AB26" s="7">
        <v>0.218</v>
      </c>
      <c r="AC26" s="7">
        <v>0.22500000000000001</v>
      </c>
      <c r="AD26" s="7">
        <v>0.23899999999999999</v>
      </c>
      <c r="AE26" s="7">
        <v>0.247</v>
      </c>
      <c r="AF26" s="7">
        <v>0.25600000000000001</v>
      </c>
      <c r="AG26" s="7">
        <v>0.26800000000000002</v>
      </c>
      <c r="AH26" s="7">
        <v>0.27200000000000002</v>
      </c>
      <c r="AI26" s="7">
        <v>0.27600000000000002</v>
      </c>
      <c r="AJ26" s="7">
        <v>0.28599999999999998</v>
      </c>
      <c r="AK26" s="7">
        <v>0.30399999999999999</v>
      </c>
      <c r="AL26" s="7">
        <v>0.32200000000000001</v>
      </c>
      <c r="AM26" s="7">
        <v>0.32800000000000001</v>
      </c>
      <c r="AN26" s="7">
        <v>0.34899999999999998</v>
      </c>
      <c r="AO26" s="7">
        <v>0.35</v>
      </c>
      <c r="AP26" s="8">
        <v>0.36599999999999999</v>
      </c>
    </row>
    <row r="27" spans="2:42" x14ac:dyDescent="0.3">
      <c r="C27" s="6">
        <v>6.9000000000000006E-2</v>
      </c>
      <c r="D27" s="7">
        <v>6.5000000000000002E-2</v>
      </c>
      <c r="E27" s="7">
        <v>6.6000000000000003E-2</v>
      </c>
      <c r="F27" s="7">
        <v>8.1000000000000003E-2</v>
      </c>
      <c r="G27" s="7">
        <v>9.9000000000000005E-2</v>
      </c>
      <c r="H27" s="7">
        <v>9.9000000000000005E-2</v>
      </c>
      <c r="I27" s="7">
        <v>0.11</v>
      </c>
      <c r="J27" s="7">
        <v>0.111</v>
      </c>
      <c r="K27" s="7">
        <v>0.104</v>
      </c>
      <c r="L27" s="7">
        <v>0.14899999999999999</v>
      </c>
      <c r="M27" s="7">
        <v>0.14099999999999999</v>
      </c>
      <c r="N27" s="7">
        <v>0.14799999999999999</v>
      </c>
      <c r="O27" s="7">
        <v>0.18</v>
      </c>
      <c r="P27" s="7">
        <v>0.18</v>
      </c>
      <c r="Q27" s="7">
        <v>0.17899999999999999</v>
      </c>
      <c r="R27" s="7">
        <v>0.16400000000000001</v>
      </c>
      <c r="S27" s="7">
        <v>0.16</v>
      </c>
      <c r="T27" s="7">
        <v>0.18</v>
      </c>
      <c r="U27" s="7">
        <v>0.19</v>
      </c>
      <c r="V27" s="7">
        <v>0.19900000000000001</v>
      </c>
      <c r="W27" s="7">
        <v>0.20899999999999999</v>
      </c>
      <c r="X27" s="7">
        <v>0.218</v>
      </c>
      <c r="Y27" s="7">
        <v>0.222</v>
      </c>
      <c r="Z27" s="7">
        <v>0.24</v>
      </c>
      <c r="AA27" s="7">
        <v>0.253</v>
      </c>
      <c r="AB27" s="7">
        <v>0.27</v>
      </c>
      <c r="AC27" s="7">
        <v>0.27800000000000002</v>
      </c>
      <c r="AD27" s="7">
        <v>0.26700000000000002</v>
      </c>
      <c r="AE27" s="7">
        <v>0.27</v>
      </c>
      <c r="AF27" s="7">
        <v>0.26900000000000002</v>
      </c>
      <c r="AG27" s="7">
        <v>0.27400000000000002</v>
      </c>
      <c r="AH27" s="7">
        <v>0.27900000000000003</v>
      </c>
      <c r="AI27" s="7">
        <v>0.28499999999999998</v>
      </c>
      <c r="AJ27" s="7">
        <v>0.29399999999999998</v>
      </c>
      <c r="AK27" s="7">
        <v>0.30399999999999999</v>
      </c>
      <c r="AL27" s="7">
        <v>0.311</v>
      </c>
      <c r="AM27" s="7">
        <v>0.30499999999999999</v>
      </c>
      <c r="AN27" s="7">
        <v>0.312</v>
      </c>
      <c r="AO27" s="7">
        <v>0.318</v>
      </c>
      <c r="AP27" s="8">
        <v>0.33100000000000002</v>
      </c>
    </row>
    <row r="28" spans="2:42" x14ac:dyDescent="0.3">
      <c r="C28" s="6">
        <v>0.112</v>
      </c>
      <c r="D28" s="7">
        <v>9.8000000000000004E-2</v>
      </c>
      <c r="E28" s="7">
        <v>7.4999999999999997E-2</v>
      </c>
      <c r="F28" s="7">
        <v>0.11</v>
      </c>
      <c r="G28" s="7">
        <v>0.113</v>
      </c>
      <c r="H28" s="7">
        <v>0.14099999999999999</v>
      </c>
      <c r="I28" s="7">
        <v>0.14799999999999999</v>
      </c>
      <c r="J28" s="7">
        <v>0.17100000000000001</v>
      </c>
      <c r="K28" s="7">
        <v>0.16800000000000001</v>
      </c>
      <c r="L28" s="7">
        <v>0.191</v>
      </c>
      <c r="M28" s="7">
        <v>0.189</v>
      </c>
      <c r="N28" s="7">
        <v>0.19700000000000001</v>
      </c>
      <c r="O28" s="7">
        <v>0.217</v>
      </c>
      <c r="P28" s="7">
        <v>0.218</v>
      </c>
      <c r="Q28" s="7">
        <v>0.21199999999999999</v>
      </c>
      <c r="R28" s="7">
        <v>0.21299999999999999</v>
      </c>
      <c r="S28" s="7">
        <v>0.214</v>
      </c>
      <c r="T28" s="7">
        <v>0.221</v>
      </c>
      <c r="U28" s="7">
        <v>0.22600000000000001</v>
      </c>
      <c r="V28" s="7">
        <v>0.23599999999999999</v>
      </c>
      <c r="W28" s="7">
        <v>0.248</v>
      </c>
      <c r="X28" s="7">
        <v>0.25900000000000001</v>
      </c>
      <c r="Y28" s="7">
        <v>0.27500000000000002</v>
      </c>
      <c r="Z28" s="7">
        <v>0.28000000000000003</v>
      </c>
      <c r="AA28" s="7">
        <v>0.28199999999999997</v>
      </c>
      <c r="AB28" s="7">
        <v>0.28899999999999998</v>
      </c>
      <c r="AC28" s="7">
        <v>0.29699999999999999</v>
      </c>
      <c r="AD28" s="7">
        <v>0.318</v>
      </c>
      <c r="AE28" s="7">
        <v>0.32800000000000001</v>
      </c>
      <c r="AF28" s="7">
        <v>0.33300000000000002</v>
      </c>
      <c r="AG28" s="7">
        <v>0.34200000000000003</v>
      </c>
      <c r="AH28" s="7">
        <v>0.34699999999999998</v>
      </c>
      <c r="AI28" s="7">
        <v>0.34799999999999998</v>
      </c>
      <c r="AJ28" s="7">
        <v>0.35799999999999998</v>
      </c>
      <c r="AK28" s="7">
        <v>0.36099999999999999</v>
      </c>
      <c r="AL28" s="7">
        <v>0.36399999999999999</v>
      </c>
      <c r="AM28" s="7">
        <v>0.373</v>
      </c>
      <c r="AN28" s="7">
        <v>0.38</v>
      </c>
      <c r="AO28" s="7">
        <v>0.38900000000000001</v>
      </c>
      <c r="AP28" s="8">
        <v>0.40300000000000002</v>
      </c>
    </row>
    <row r="31" spans="2:42" x14ac:dyDescent="0.3">
      <c r="B31" s="5" t="s">
        <v>9</v>
      </c>
    </row>
    <row r="33" spans="2:42" x14ac:dyDescent="0.3">
      <c r="B33" s="5" t="s">
        <v>0</v>
      </c>
      <c r="C33" s="5">
        <f>AVERAGE(C5:C7)</f>
        <v>0.31266666666666665</v>
      </c>
      <c r="D33" s="5">
        <f t="shared" ref="D33:AP33" si="0">AVERAGE(D5:D7)</f>
        <v>0.34100000000000003</v>
      </c>
      <c r="E33" s="5">
        <f t="shared" si="0"/>
        <v>0.34866666666666668</v>
      </c>
      <c r="F33" s="5">
        <f t="shared" si="0"/>
        <v>0.35633333333333334</v>
      </c>
      <c r="G33" s="5">
        <f t="shared" si="0"/>
        <v>0.32266666666666671</v>
      </c>
      <c r="H33" s="5">
        <f t="shared" si="0"/>
        <v>0.33933333333333332</v>
      </c>
      <c r="I33" s="5">
        <f t="shared" si="0"/>
        <v>0.34466666666666668</v>
      </c>
      <c r="J33" s="5">
        <f t="shared" si="0"/>
        <v>0.36266666666666669</v>
      </c>
      <c r="K33" s="5">
        <f t="shared" si="0"/>
        <v>0.37666666666666671</v>
      </c>
      <c r="L33" s="5">
        <f t="shared" si="0"/>
        <v>0.39700000000000002</v>
      </c>
      <c r="M33" s="5">
        <f t="shared" si="0"/>
        <v>0.39999999999999997</v>
      </c>
      <c r="N33" s="5">
        <f t="shared" si="0"/>
        <v>0.41366666666666668</v>
      </c>
      <c r="O33" s="5">
        <f t="shared" si="0"/>
        <v>0.43966666666666665</v>
      </c>
      <c r="P33" s="5">
        <f t="shared" si="0"/>
        <v>0.45566666666666666</v>
      </c>
      <c r="Q33" s="5">
        <f t="shared" si="0"/>
        <v>0.46599999999999997</v>
      </c>
      <c r="R33" s="5">
        <f t="shared" si="0"/>
        <v>0.48199999999999998</v>
      </c>
      <c r="S33" s="5">
        <f t="shared" si="0"/>
        <v>0.49533333333333335</v>
      </c>
      <c r="T33" s="5">
        <f t="shared" si="0"/>
        <v>0.51833333333333331</v>
      </c>
      <c r="U33" s="5">
        <f t="shared" si="0"/>
        <v>0.53733333333333333</v>
      </c>
      <c r="V33" s="5">
        <f t="shared" si="0"/>
        <v>0.55966666666666665</v>
      </c>
      <c r="W33" s="5">
        <f t="shared" si="0"/>
        <v>0.58166666666666667</v>
      </c>
      <c r="X33" s="5">
        <f t="shared" si="0"/>
        <v>0.59866666666666668</v>
      </c>
      <c r="Y33" s="5">
        <f t="shared" si="0"/>
        <v>0.6186666666666667</v>
      </c>
      <c r="Z33" s="5">
        <f t="shared" si="0"/>
        <v>0.64366666666666661</v>
      </c>
      <c r="AA33" s="5">
        <f t="shared" si="0"/>
        <v>0.66466666666666663</v>
      </c>
      <c r="AB33" s="5">
        <f t="shared" si="0"/>
        <v>0.68200000000000005</v>
      </c>
      <c r="AC33" s="5">
        <f t="shared" si="0"/>
        <v>0.69833333333333336</v>
      </c>
      <c r="AD33" s="5">
        <f t="shared" si="0"/>
        <v>0.72066666666666668</v>
      </c>
      <c r="AE33" s="5">
        <f t="shared" si="0"/>
        <v>0.7423333333333334</v>
      </c>
      <c r="AF33" s="5">
        <f t="shared" si="0"/>
        <v>0.76066666666666671</v>
      </c>
      <c r="AG33" s="5">
        <f t="shared" si="0"/>
        <v>0.78033333333333343</v>
      </c>
      <c r="AH33" s="5">
        <f t="shared" si="0"/>
        <v>0.79766666666666663</v>
      </c>
      <c r="AI33" s="5">
        <f t="shared" si="0"/>
        <v>0.82033333333333347</v>
      </c>
      <c r="AJ33" s="5">
        <f t="shared" si="0"/>
        <v>0.84100000000000008</v>
      </c>
      <c r="AK33" s="5">
        <f t="shared" si="0"/>
        <v>0.8653333333333334</v>
      </c>
      <c r="AL33" s="5">
        <f t="shared" si="0"/>
        <v>0.8843333333333333</v>
      </c>
      <c r="AM33" s="5">
        <f t="shared" si="0"/>
        <v>0.90433333333333332</v>
      </c>
      <c r="AN33" s="5">
        <f t="shared" si="0"/>
        <v>0.93100000000000005</v>
      </c>
      <c r="AO33" s="5">
        <f t="shared" si="0"/>
        <v>0.94966666666666677</v>
      </c>
      <c r="AP33" s="5">
        <f t="shared" si="0"/>
        <v>0.97599999999999998</v>
      </c>
    </row>
    <row r="34" spans="2:42" x14ac:dyDescent="0.3">
      <c r="B34" s="5" t="s">
        <v>2</v>
      </c>
      <c r="C34" s="5">
        <f>AVERAGE(C8:C10)</f>
        <v>0.85433333333333339</v>
      </c>
      <c r="D34" s="5">
        <f t="shared" ref="D34:AP34" si="1">AVERAGE(D8:D10)</f>
        <v>0.86833333333333351</v>
      </c>
      <c r="E34" s="5">
        <f t="shared" si="1"/>
        <v>0.871</v>
      </c>
      <c r="F34" s="5">
        <f t="shared" si="1"/>
        <v>0.88900000000000012</v>
      </c>
      <c r="G34" s="5">
        <f t="shared" si="1"/>
        <v>0.89833333333333343</v>
      </c>
      <c r="H34" s="5">
        <f t="shared" si="1"/>
        <v>0.91633333333333333</v>
      </c>
      <c r="I34" s="5">
        <f t="shared" si="1"/>
        <v>0.91466666666666663</v>
      </c>
      <c r="J34" s="5">
        <f t="shared" si="1"/>
        <v>0.92566666666666653</v>
      </c>
      <c r="K34" s="5">
        <f t="shared" si="1"/>
        <v>0.93133333333333335</v>
      </c>
      <c r="L34" s="5">
        <f t="shared" si="1"/>
        <v>0.94800000000000006</v>
      </c>
      <c r="M34" s="5">
        <f t="shared" si="1"/>
        <v>0.95199999999999996</v>
      </c>
      <c r="N34" s="5">
        <f t="shared" si="1"/>
        <v>0.98766666666666669</v>
      </c>
      <c r="O34" s="5">
        <f t="shared" si="1"/>
        <v>0.99766666666666659</v>
      </c>
      <c r="P34" s="5">
        <f t="shared" si="1"/>
        <v>1.0010000000000001</v>
      </c>
      <c r="Q34" s="5">
        <f t="shared" si="1"/>
        <v>0.9956666666666667</v>
      </c>
      <c r="R34" s="5">
        <f t="shared" si="1"/>
        <v>0.98399999999999999</v>
      </c>
      <c r="S34" s="5">
        <f t="shared" si="1"/>
        <v>0.98599999999999988</v>
      </c>
      <c r="T34" s="5">
        <f t="shared" si="1"/>
        <v>0.999</v>
      </c>
      <c r="U34" s="5">
        <f t="shared" si="1"/>
        <v>1.0266666666666666</v>
      </c>
      <c r="V34" s="5">
        <f t="shared" si="1"/>
        <v>1.0389999999999999</v>
      </c>
      <c r="W34" s="5">
        <f t="shared" si="1"/>
        <v>1.0456666666666667</v>
      </c>
      <c r="X34" s="5">
        <f t="shared" si="1"/>
        <v>1.0666666666666667</v>
      </c>
      <c r="Y34" s="5">
        <f t="shared" si="1"/>
        <v>1.083</v>
      </c>
      <c r="Z34" s="5">
        <f t="shared" si="1"/>
        <v>1.0953333333333333</v>
      </c>
      <c r="AA34" s="5">
        <f t="shared" si="1"/>
        <v>1.1126666666666667</v>
      </c>
      <c r="AB34" s="5">
        <f t="shared" si="1"/>
        <v>1.1319999999999999</v>
      </c>
      <c r="AC34" s="5">
        <f t="shared" si="1"/>
        <v>1.133</v>
      </c>
      <c r="AD34" s="5">
        <f t="shared" si="1"/>
        <v>1.1420000000000001</v>
      </c>
      <c r="AE34" s="5">
        <f t="shared" si="1"/>
        <v>1.1453333333333333</v>
      </c>
      <c r="AF34" s="5">
        <f t="shared" si="1"/>
        <v>1.1496666666666666</v>
      </c>
      <c r="AG34" s="5">
        <f t="shared" si="1"/>
        <v>1.1606666666666667</v>
      </c>
      <c r="AH34" s="5">
        <f t="shared" si="1"/>
        <v>1.1739999999999999</v>
      </c>
      <c r="AI34" s="5">
        <f t="shared" si="1"/>
        <v>1.1859999999999999</v>
      </c>
      <c r="AJ34" s="5">
        <f t="shared" si="1"/>
        <v>1.2023333333333333</v>
      </c>
      <c r="AK34" s="5">
        <f t="shared" si="1"/>
        <v>1.2230000000000001</v>
      </c>
      <c r="AL34" s="5">
        <f t="shared" si="1"/>
        <v>1.2333333333333332</v>
      </c>
      <c r="AM34" s="5">
        <f t="shared" si="1"/>
        <v>1.2369999999999999</v>
      </c>
      <c r="AN34" s="5">
        <f t="shared" si="1"/>
        <v>1.2693333333333332</v>
      </c>
      <c r="AO34" s="5">
        <f t="shared" si="1"/>
        <v>1.2796666666666667</v>
      </c>
      <c r="AP34" s="5">
        <f t="shared" si="1"/>
        <v>1.2913333333333334</v>
      </c>
    </row>
    <row r="35" spans="2:42" x14ac:dyDescent="0.3">
      <c r="B35" s="5" t="s">
        <v>3</v>
      </c>
      <c r="C35" s="5">
        <f>AVERAGE(C11:C13)</f>
        <v>0.53333333333333333</v>
      </c>
      <c r="D35" s="5">
        <f t="shared" ref="D35:AP35" si="2">AVERAGE(D11:D13)</f>
        <v>0.53933333333333333</v>
      </c>
      <c r="E35" s="5">
        <f t="shared" si="2"/>
        <v>0.55633333333333335</v>
      </c>
      <c r="F35" s="5">
        <f t="shared" si="2"/>
        <v>0.58400000000000007</v>
      </c>
      <c r="G35" s="5">
        <f t="shared" si="2"/>
        <v>0.57500000000000007</v>
      </c>
      <c r="H35" s="5">
        <f t="shared" si="2"/>
        <v>0.58933333333333338</v>
      </c>
      <c r="I35" s="5">
        <f t="shared" si="2"/>
        <v>0.61</v>
      </c>
      <c r="J35" s="5">
        <f t="shared" si="2"/>
        <v>0.56233333333333335</v>
      </c>
      <c r="K35" s="5">
        <f t="shared" si="2"/>
        <v>0.58700000000000008</v>
      </c>
      <c r="L35" s="5">
        <f t="shared" si="2"/>
        <v>0.60566666666666658</v>
      </c>
      <c r="M35" s="5">
        <f t="shared" si="2"/>
        <v>0.61499999999999988</v>
      </c>
      <c r="N35" s="5">
        <f t="shared" si="2"/>
        <v>0.64100000000000001</v>
      </c>
      <c r="O35" s="5">
        <f t="shared" si="2"/>
        <v>0.65233333333333332</v>
      </c>
      <c r="P35" s="5">
        <f t="shared" si="2"/>
        <v>0.65966666666666673</v>
      </c>
      <c r="Q35" s="5">
        <f t="shared" si="2"/>
        <v>0.67833333333333334</v>
      </c>
      <c r="R35" s="5">
        <f t="shared" si="2"/>
        <v>0.69866666666666666</v>
      </c>
      <c r="S35" s="5">
        <f t="shared" si="2"/>
        <v>0.71933333333333327</v>
      </c>
      <c r="T35" s="5">
        <f t="shared" si="2"/>
        <v>0.74199999999999999</v>
      </c>
      <c r="U35" s="5">
        <f t="shared" si="2"/>
        <v>0.75733333333333341</v>
      </c>
      <c r="V35" s="5">
        <f t="shared" si="2"/>
        <v>0.77366666666666661</v>
      </c>
      <c r="W35" s="5">
        <f t="shared" si="2"/>
        <v>0.79300000000000004</v>
      </c>
      <c r="X35" s="5">
        <f t="shared" si="2"/>
        <v>0.81733333333333336</v>
      </c>
      <c r="Y35" s="5">
        <f t="shared" si="2"/>
        <v>0.84266666666666667</v>
      </c>
      <c r="Z35" s="5">
        <f t="shared" si="2"/>
        <v>0.86433333333333329</v>
      </c>
      <c r="AA35" s="5">
        <f t="shared" si="2"/>
        <v>0.88566666666666671</v>
      </c>
      <c r="AB35" s="5">
        <f t="shared" si="2"/>
        <v>0.90600000000000003</v>
      </c>
      <c r="AC35" s="5">
        <f t="shared" si="2"/>
        <v>0.92266666666666663</v>
      </c>
      <c r="AD35" s="5">
        <f t="shared" si="2"/>
        <v>0.95166666666666666</v>
      </c>
      <c r="AE35" s="5">
        <f t="shared" si="2"/>
        <v>0.97400000000000009</v>
      </c>
      <c r="AF35" s="5">
        <f t="shared" si="2"/>
        <v>0.99366666666666659</v>
      </c>
      <c r="AG35" s="5">
        <f t="shared" si="2"/>
        <v>1.0206666666666666</v>
      </c>
      <c r="AH35" s="5">
        <f t="shared" si="2"/>
        <v>1.0456666666666667</v>
      </c>
      <c r="AI35" s="5">
        <f t="shared" si="2"/>
        <v>1.0853333333333335</v>
      </c>
      <c r="AJ35" s="5">
        <f t="shared" si="2"/>
        <v>1.1123333333333332</v>
      </c>
      <c r="AK35" s="5">
        <f t="shared" si="2"/>
        <v>1.1363333333333332</v>
      </c>
      <c r="AL35" s="5">
        <f t="shared" si="2"/>
        <v>1.1533333333333333</v>
      </c>
      <c r="AM35" s="5">
        <f t="shared" si="2"/>
        <v>1.1740000000000002</v>
      </c>
      <c r="AN35" s="5">
        <f t="shared" si="2"/>
        <v>1.1983333333333333</v>
      </c>
      <c r="AO35" s="5">
        <f t="shared" si="2"/>
        <v>1.2290000000000001</v>
      </c>
      <c r="AP35" s="5">
        <f t="shared" si="2"/>
        <v>1.2629999999999999</v>
      </c>
    </row>
    <row r="36" spans="2:42" x14ac:dyDescent="0.3">
      <c r="B36" s="5" t="s">
        <v>5</v>
      </c>
      <c r="C36" s="5">
        <f>AVERAGE(C14:C16)</f>
        <v>1.2263333333333333</v>
      </c>
      <c r="D36" s="5">
        <f t="shared" ref="D36:AP36" si="3">AVERAGE(D14:D16)</f>
        <v>1.244</v>
      </c>
      <c r="E36" s="5">
        <f t="shared" si="3"/>
        <v>1.2566666666666666</v>
      </c>
      <c r="F36" s="5">
        <f t="shared" si="3"/>
        <v>1.2733333333333332</v>
      </c>
      <c r="G36" s="5">
        <f t="shared" si="3"/>
        <v>1.2949999999999999</v>
      </c>
      <c r="H36" s="5">
        <f t="shared" si="3"/>
        <v>1.3129999999999999</v>
      </c>
      <c r="I36" s="5">
        <f t="shared" si="3"/>
        <v>1.3379999999999999</v>
      </c>
      <c r="J36" s="5">
        <f t="shared" si="3"/>
        <v>1.361</v>
      </c>
      <c r="K36" s="5">
        <f t="shared" si="3"/>
        <v>1.3806666666666667</v>
      </c>
      <c r="L36" s="5">
        <f t="shared" si="3"/>
        <v>1.4189999999999998</v>
      </c>
      <c r="M36" s="5">
        <f t="shared" si="3"/>
        <v>1.4416666666666667</v>
      </c>
      <c r="N36" s="5">
        <f t="shared" si="3"/>
        <v>1.462</v>
      </c>
      <c r="O36" s="5">
        <f t="shared" si="3"/>
        <v>1.5033333333333332</v>
      </c>
      <c r="P36" s="5">
        <f t="shared" si="3"/>
        <v>1.5309999999999999</v>
      </c>
      <c r="Q36" s="5">
        <f t="shared" si="3"/>
        <v>1.5669999999999999</v>
      </c>
      <c r="R36" s="5">
        <f t="shared" si="3"/>
        <v>1.5933333333333335</v>
      </c>
      <c r="S36" s="5">
        <f t="shared" si="3"/>
        <v>1.6139999999999999</v>
      </c>
      <c r="T36" s="5">
        <f t="shared" si="3"/>
        <v>1.6556666666666666</v>
      </c>
      <c r="U36" s="5">
        <f t="shared" si="3"/>
        <v>1.6976666666666667</v>
      </c>
      <c r="V36" s="5">
        <f t="shared" si="3"/>
        <v>1.7423333333333335</v>
      </c>
      <c r="W36" s="5">
        <f t="shared" si="3"/>
        <v>1.7603333333333333</v>
      </c>
      <c r="X36" s="5">
        <f t="shared" si="3"/>
        <v>1.8099999999999998</v>
      </c>
      <c r="Y36" s="5">
        <f t="shared" si="3"/>
        <v>1.84</v>
      </c>
      <c r="Z36" s="5">
        <f t="shared" si="3"/>
        <v>1.8773333333333333</v>
      </c>
      <c r="AA36" s="5">
        <f t="shared" si="3"/>
        <v>1.9296666666666666</v>
      </c>
      <c r="AB36" s="5">
        <f t="shared" si="3"/>
        <v>1.976</v>
      </c>
      <c r="AC36" s="5">
        <f t="shared" si="3"/>
        <v>1.998</v>
      </c>
      <c r="AD36" s="5">
        <f t="shared" si="3"/>
        <v>2.0543333333333336</v>
      </c>
      <c r="AE36" s="5">
        <f t="shared" si="3"/>
        <v>2.0656666666666665</v>
      </c>
      <c r="AF36" s="5">
        <f t="shared" si="3"/>
        <v>2.097666666666667</v>
      </c>
      <c r="AG36" s="5">
        <f t="shared" si="3"/>
        <v>2.1240000000000001</v>
      </c>
      <c r="AH36" s="5">
        <f t="shared" si="3"/>
        <v>2.1759999999999997</v>
      </c>
      <c r="AI36" s="5">
        <f t="shared" si="3"/>
        <v>2.2206666666666663</v>
      </c>
      <c r="AJ36" s="5">
        <f t="shared" si="3"/>
        <v>2.25</v>
      </c>
      <c r="AK36" s="5">
        <f t="shared" si="3"/>
        <v>2.3086666666666669</v>
      </c>
      <c r="AL36" s="5">
        <f t="shared" si="3"/>
        <v>2.3283333333333331</v>
      </c>
      <c r="AM36" s="5">
        <f t="shared" si="3"/>
        <v>2.359</v>
      </c>
      <c r="AN36" s="5">
        <f t="shared" si="3"/>
        <v>2.4090000000000003</v>
      </c>
      <c r="AO36" s="5">
        <f t="shared" si="3"/>
        <v>2.4369999999999998</v>
      </c>
      <c r="AP36" s="5">
        <f t="shared" si="3"/>
        <v>2.4860000000000002</v>
      </c>
    </row>
    <row r="37" spans="2:42" x14ac:dyDescent="0.3">
      <c r="B37" s="5" t="s">
        <v>4</v>
      </c>
      <c r="C37" s="5">
        <f>AVERAGE(C17:C19)</f>
        <v>0.80733333333333324</v>
      </c>
      <c r="D37" s="5">
        <f t="shared" ref="D37:AP37" si="4">AVERAGE(D17:D19)</f>
        <v>0.81833333333333336</v>
      </c>
      <c r="E37" s="5">
        <f t="shared" si="4"/>
        <v>0.85633333333333328</v>
      </c>
      <c r="F37" s="5">
        <f t="shared" si="4"/>
        <v>0.84366666666666668</v>
      </c>
      <c r="G37" s="5">
        <f t="shared" si="4"/>
        <v>0.87299999999999989</v>
      </c>
      <c r="H37" s="5">
        <f t="shared" si="4"/>
        <v>0.89900000000000002</v>
      </c>
      <c r="I37" s="5">
        <f t="shared" si="4"/>
        <v>0.93100000000000005</v>
      </c>
      <c r="J37" s="5">
        <f t="shared" si="4"/>
        <v>0.93400000000000005</v>
      </c>
      <c r="K37" s="5">
        <f t="shared" si="4"/>
        <v>0.94466666666666665</v>
      </c>
      <c r="L37" s="5">
        <f t="shared" si="4"/>
        <v>0.95299999999999996</v>
      </c>
      <c r="M37" s="5">
        <f t="shared" si="4"/>
        <v>0.98466666666666669</v>
      </c>
      <c r="N37" s="5">
        <f t="shared" si="4"/>
        <v>1.0076666666666665</v>
      </c>
      <c r="O37" s="5">
        <f t="shared" si="4"/>
        <v>1.0186666666666666</v>
      </c>
      <c r="P37" s="5">
        <f t="shared" si="4"/>
        <v>1.0553333333333335</v>
      </c>
      <c r="Q37" s="5">
        <f t="shared" si="4"/>
        <v>1.0703333333333334</v>
      </c>
      <c r="R37" s="5">
        <f t="shared" si="4"/>
        <v>1.085</v>
      </c>
      <c r="S37" s="5">
        <f t="shared" si="4"/>
        <v>1.0996666666666668</v>
      </c>
      <c r="T37" s="5">
        <f t="shared" si="4"/>
        <v>1.1346666666666667</v>
      </c>
      <c r="U37" s="5">
        <f t="shared" si="4"/>
        <v>1.1593333333333333</v>
      </c>
      <c r="V37" s="5">
        <f t="shared" si="4"/>
        <v>1.1856666666666669</v>
      </c>
      <c r="W37" s="5">
        <f t="shared" si="4"/>
        <v>1.214</v>
      </c>
      <c r="X37" s="5">
        <f t="shared" si="4"/>
        <v>1.244</v>
      </c>
      <c r="Y37" s="5">
        <f t="shared" si="4"/>
        <v>1.2656666666666667</v>
      </c>
      <c r="Z37" s="5">
        <f t="shared" si="4"/>
        <v>1.3093333333333332</v>
      </c>
      <c r="AA37" s="5">
        <f t="shared" si="4"/>
        <v>1.3346666666666664</v>
      </c>
      <c r="AB37" s="5">
        <f t="shared" si="4"/>
        <v>1.3713333333333333</v>
      </c>
      <c r="AC37" s="5">
        <f t="shared" si="4"/>
        <v>1.3776666666666666</v>
      </c>
      <c r="AD37" s="5">
        <f t="shared" si="4"/>
        <v>1.4166666666666667</v>
      </c>
      <c r="AE37" s="5">
        <f t="shared" si="4"/>
        <v>1.4420000000000002</v>
      </c>
      <c r="AF37" s="5">
        <f t="shared" si="4"/>
        <v>1.4650000000000001</v>
      </c>
      <c r="AG37" s="5">
        <f t="shared" si="4"/>
        <v>1.5043333333333333</v>
      </c>
      <c r="AH37" s="5">
        <f t="shared" si="4"/>
        <v>1.5353333333333332</v>
      </c>
      <c r="AI37" s="5">
        <f t="shared" si="4"/>
        <v>1.5776666666666668</v>
      </c>
      <c r="AJ37" s="5">
        <f t="shared" si="4"/>
        <v>1.5993333333333333</v>
      </c>
      <c r="AK37" s="5">
        <f t="shared" si="4"/>
        <v>1.6523333333333337</v>
      </c>
      <c r="AL37" s="5">
        <f t="shared" si="4"/>
        <v>1.6789999999999996</v>
      </c>
      <c r="AM37" s="5">
        <f t="shared" si="4"/>
        <v>1.6963333333333335</v>
      </c>
      <c r="AN37" s="5">
        <f t="shared" si="4"/>
        <v>1.728</v>
      </c>
      <c r="AO37" s="5">
        <f t="shared" si="4"/>
        <v>1.7443333333333335</v>
      </c>
      <c r="AP37" s="5">
        <f t="shared" si="4"/>
        <v>1.8046666666666666</v>
      </c>
    </row>
    <row r="38" spans="2:42" x14ac:dyDescent="0.3">
      <c r="B38" s="5" t="s">
        <v>6</v>
      </c>
      <c r="C38" s="5">
        <f>AVERAGE(C20:C22)</f>
        <v>1.5376666666666665</v>
      </c>
      <c r="D38" s="5">
        <f t="shared" ref="D38:AP38" si="5">AVERAGE(D20:D22)</f>
        <v>1.5486666666666666</v>
      </c>
      <c r="E38" s="5">
        <f t="shared" si="5"/>
        <v>1.5896666666666668</v>
      </c>
      <c r="F38" s="5">
        <f t="shared" si="5"/>
        <v>1.6116666666666666</v>
      </c>
      <c r="G38" s="5">
        <f t="shared" si="5"/>
        <v>1.643</v>
      </c>
      <c r="H38" s="5">
        <f t="shared" si="5"/>
        <v>1.6793333333333333</v>
      </c>
      <c r="I38" s="5">
        <f t="shared" si="5"/>
        <v>1.7163333333333333</v>
      </c>
      <c r="J38" s="5">
        <f t="shared" si="5"/>
        <v>1.7510000000000001</v>
      </c>
      <c r="K38" s="5">
        <f t="shared" si="5"/>
        <v>1.7670000000000001</v>
      </c>
      <c r="L38" s="5">
        <f t="shared" si="5"/>
        <v>1.8243333333333334</v>
      </c>
      <c r="M38" s="5">
        <f t="shared" si="5"/>
        <v>1.859</v>
      </c>
      <c r="N38" s="5">
        <f t="shared" si="5"/>
        <v>1.8763333333333332</v>
      </c>
      <c r="O38" s="5">
        <f t="shared" si="5"/>
        <v>1.9349999999999998</v>
      </c>
      <c r="P38" s="5">
        <f t="shared" si="5"/>
        <v>1.9783333333333333</v>
      </c>
      <c r="Q38" s="5">
        <f t="shared" si="5"/>
        <v>2.0249999999999999</v>
      </c>
      <c r="R38" s="5">
        <f t="shared" si="5"/>
        <v>2.0539999999999998</v>
      </c>
      <c r="S38" s="5">
        <f t="shared" si="5"/>
        <v>2.0680000000000001</v>
      </c>
      <c r="T38" s="5">
        <f t="shared" si="5"/>
        <v>2.141</v>
      </c>
      <c r="U38" s="5">
        <f t="shared" si="5"/>
        <v>2.1703333333333332</v>
      </c>
      <c r="V38" s="5">
        <f t="shared" si="5"/>
        <v>2.2319999999999998</v>
      </c>
      <c r="W38" s="5">
        <f t="shared" si="5"/>
        <v>2.2629999999999999</v>
      </c>
      <c r="X38" s="5">
        <f t="shared" si="5"/>
        <v>2.3416666666666663</v>
      </c>
      <c r="Y38" s="5">
        <f t="shared" si="5"/>
        <v>2.3926666666666669</v>
      </c>
      <c r="Z38" s="5">
        <f t="shared" si="5"/>
        <v>2.4003333333333337</v>
      </c>
      <c r="AA38" s="5">
        <f t="shared" si="5"/>
        <v>2.4520000000000004</v>
      </c>
      <c r="AB38" s="5">
        <f t="shared" si="5"/>
        <v>2.5316666666666667</v>
      </c>
      <c r="AC38" s="5">
        <f t="shared" si="5"/>
        <v>2.5299999999999998</v>
      </c>
      <c r="AD38" s="5">
        <f t="shared" si="5"/>
        <v>2.6133333333333333</v>
      </c>
      <c r="AE38" s="5">
        <f t="shared" si="5"/>
        <v>2.6533333333333329</v>
      </c>
      <c r="AF38" s="5">
        <f t="shared" si="5"/>
        <v>2.6880000000000002</v>
      </c>
      <c r="AG38" s="5">
        <f t="shared" si="5"/>
        <v>2.7319999999999998</v>
      </c>
      <c r="AH38" s="5">
        <f t="shared" si="5"/>
        <v>2.8016666666666663</v>
      </c>
      <c r="AI38" s="5">
        <f t="shared" si="5"/>
        <v>2.84</v>
      </c>
      <c r="AJ38" s="5">
        <f t="shared" si="5"/>
        <v>2.911</v>
      </c>
      <c r="AK38" s="5">
        <f t="shared" si="5"/>
        <v>2.9436666666666667</v>
      </c>
      <c r="AL38" s="5">
        <f t="shared" si="5"/>
        <v>2.9676666666666667</v>
      </c>
      <c r="AM38" s="5">
        <f t="shared" si="5"/>
        <v>3.0530000000000004</v>
      </c>
      <c r="AN38" s="5">
        <f t="shared" si="5"/>
        <v>3.0960000000000001</v>
      </c>
      <c r="AO38" s="5">
        <f t="shared" si="5"/>
        <v>3.0950000000000002</v>
      </c>
      <c r="AP38" s="5">
        <f t="shared" si="5"/>
        <v>3.2133333333333334</v>
      </c>
    </row>
    <row r="39" spans="2:42" x14ac:dyDescent="0.3">
      <c r="B39" s="5" t="s">
        <v>7</v>
      </c>
      <c r="C39" s="5">
        <f>AVERAGE(C23:C25)</f>
        <v>-0.33766666666666662</v>
      </c>
      <c r="D39" s="5">
        <f t="shared" ref="D39:AP39" si="6">AVERAGE(D23:D25)</f>
        <v>-0.33433333333333337</v>
      </c>
      <c r="E39" s="5">
        <f t="shared" si="6"/>
        <v>-0.33100000000000002</v>
      </c>
      <c r="F39" s="5">
        <f t="shared" si="6"/>
        <v>-0.33100000000000002</v>
      </c>
      <c r="G39" s="5">
        <f t="shared" si="6"/>
        <v>-0.33326666666666666</v>
      </c>
      <c r="H39" s="5">
        <f t="shared" si="6"/>
        <v>-0.33183333333333337</v>
      </c>
      <c r="I39" s="5">
        <f t="shared" si="6"/>
        <v>-0.33433333333333337</v>
      </c>
      <c r="J39" s="5">
        <f t="shared" si="6"/>
        <v>-0.32833333333333331</v>
      </c>
      <c r="K39" s="5">
        <f t="shared" si="6"/>
        <v>-0.33266666666666667</v>
      </c>
      <c r="L39" s="5">
        <f t="shared" si="6"/>
        <v>-0.33233333333333331</v>
      </c>
      <c r="M39" s="5">
        <f t="shared" si="6"/>
        <v>-0.33633333333333337</v>
      </c>
      <c r="N39" s="5">
        <f t="shared" si="6"/>
        <v>-0.33200000000000002</v>
      </c>
      <c r="O39" s="5">
        <f t="shared" si="6"/>
        <v>-0.33200000000000002</v>
      </c>
      <c r="P39" s="5">
        <f t="shared" si="6"/>
        <v>-0.33500000000000002</v>
      </c>
      <c r="Q39" s="5">
        <f t="shared" si="6"/>
        <v>-0.33566666666666672</v>
      </c>
      <c r="R39" s="5">
        <f t="shared" si="6"/>
        <v>-0.33600000000000002</v>
      </c>
      <c r="S39" s="5">
        <f t="shared" si="6"/>
        <v>-0.33866666666666667</v>
      </c>
      <c r="T39" s="5">
        <f t="shared" si="6"/>
        <v>-0.33666666666666667</v>
      </c>
      <c r="U39" s="5">
        <f t="shared" si="6"/>
        <v>-0.33606666666666668</v>
      </c>
      <c r="V39" s="5">
        <f t="shared" si="6"/>
        <v>-0.33416666666666667</v>
      </c>
      <c r="W39" s="5">
        <f t="shared" si="6"/>
        <v>-0.33473333333333333</v>
      </c>
      <c r="X39" s="5">
        <f t="shared" si="6"/>
        <v>-0.33566666666666672</v>
      </c>
      <c r="Y39" s="5">
        <f t="shared" si="6"/>
        <v>-0.33566666666666672</v>
      </c>
      <c r="Z39" s="5">
        <f t="shared" si="6"/>
        <v>-0.33</v>
      </c>
      <c r="AA39" s="5">
        <f t="shared" si="6"/>
        <v>-0.32900000000000001</v>
      </c>
      <c r="AB39" s="5">
        <f t="shared" si="6"/>
        <v>-0.32766666666666672</v>
      </c>
      <c r="AC39" s="5">
        <f t="shared" si="6"/>
        <v>-0.33300000000000002</v>
      </c>
      <c r="AD39" s="5">
        <f t="shared" si="6"/>
        <v>-0.33133333333333331</v>
      </c>
      <c r="AE39" s="5">
        <f t="shared" si="6"/>
        <v>-0.33033333333333337</v>
      </c>
      <c r="AF39" s="5">
        <f t="shared" si="6"/>
        <v>-0.32966666666666672</v>
      </c>
      <c r="AG39" s="5">
        <f t="shared" si="6"/>
        <v>-0.33066666666666666</v>
      </c>
      <c r="AH39" s="5">
        <f t="shared" si="6"/>
        <v>-0.33300000000000002</v>
      </c>
      <c r="AI39" s="5">
        <f t="shared" si="6"/>
        <v>-0.33266666666666667</v>
      </c>
      <c r="AJ39" s="5">
        <f t="shared" si="6"/>
        <v>-0.33100000000000002</v>
      </c>
      <c r="AK39" s="5">
        <f t="shared" si="6"/>
        <v>-0.32666666666666666</v>
      </c>
      <c r="AL39" s="5">
        <f t="shared" si="6"/>
        <v>-0.32566666666666672</v>
      </c>
      <c r="AM39" s="5">
        <f t="shared" si="6"/>
        <v>-0.32933333333333331</v>
      </c>
      <c r="AN39" s="5">
        <f t="shared" si="6"/>
        <v>-0.32866666666666666</v>
      </c>
      <c r="AO39" s="5">
        <f t="shared" si="6"/>
        <v>-0.32733333333333331</v>
      </c>
      <c r="AP39" s="5">
        <f t="shared" si="6"/>
        <v>-0.32533333333333331</v>
      </c>
    </row>
    <row r="40" spans="2:42" x14ac:dyDescent="0.3">
      <c r="B40" s="5" t="s">
        <v>8</v>
      </c>
      <c r="C40" s="5">
        <f>AVERAGE(C26:C28)</f>
        <v>2.2666666666666668E-2</v>
      </c>
      <c r="D40" s="5">
        <f t="shared" ref="D40:AP40" si="7">AVERAGE(D26:D28)</f>
        <v>2.466666666666667E-2</v>
      </c>
      <c r="E40" s="5">
        <f t="shared" si="7"/>
        <v>2.4999999999999998E-2</v>
      </c>
      <c r="F40" s="5">
        <f t="shared" si="7"/>
        <v>4.9999999999999996E-2</v>
      </c>
      <c r="G40" s="5">
        <f t="shared" si="7"/>
        <v>7.0966666666666664E-2</v>
      </c>
      <c r="H40" s="5">
        <f t="shared" si="7"/>
        <v>7.7666666666666662E-2</v>
      </c>
      <c r="I40" s="5">
        <f t="shared" si="7"/>
        <v>8.3000000000000004E-2</v>
      </c>
      <c r="J40" s="5">
        <f t="shared" si="7"/>
        <v>9.1666666666666674E-2</v>
      </c>
      <c r="K40" s="5">
        <f t="shared" si="7"/>
        <v>8.7333333333333332E-2</v>
      </c>
      <c r="L40" s="5">
        <f t="shared" si="7"/>
        <v>0.11433333333333333</v>
      </c>
      <c r="M40" s="5">
        <f t="shared" si="7"/>
        <v>0.11966666666666666</v>
      </c>
      <c r="N40" s="5">
        <f t="shared" si="7"/>
        <v>0.12533333333333332</v>
      </c>
      <c r="O40" s="5">
        <f t="shared" si="7"/>
        <v>0.151</v>
      </c>
      <c r="P40" s="5">
        <f t="shared" si="7"/>
        <v>0.15766666666666665</v>
      </c>
      <c r="Q40" s="5">
        <f t="shared" si="7"/>
        <v>0.15833333333333333</v>
      </c>
      <c r="R40" s="5">
        <f t="shared" si="7"/>
        <v>0.15633333333333332</v>
      </c>
      <c r="S40" s="5">
        <f t="shared" si="7"/>
        <v>0.157</v>
      </c>
      <c r="T40" s="5">
        <f t="shared" si="7"/>
        <v>0.16833333333333333</v>
      </c>
      <c r="U40" s="5">
        <f t="shared" si="7"/>
        <v>0.17966666666666667</v>
      </c>
      <c r="V40" s="5">
        <f t="shared" si="7"/>
        <v>0.18866666666666668</v>
      </c>
      <c r="W40" s="5">
        <f t="shared" si="7"/>
        <v>0.20066666666666666</v>
      </c>
      <c r="X40" s="5">
        <f t="shared" si="7"/>
        <v>0.214</v>
      </c>
      <c r="Y40" s="5">
        <f t="shared" si="7"/>
        <v>0.22133333333333335</v>
      </c>
      <c r="Z40" s="5">
        <f t="shared" si="7"/>
        <v>0.23399999999999999</v>
      </c>
      <c r="AA40" s="5">
        <f t="shared" si="7"/>
        <v>0.24399999999999999</v>
      </c>
      <c r="AB40" s="5">
        <f t="shared" si="7"/>
        <v>0.25899999999999995</v>
      </c>
      <c r="AC40" s="5">
        <f t="shared" si="7"/>
        <v>0.26666666666666666</v>
      </c>
      <c r="AD40" s="5">
        <f t="shared" si="7"/>
        <v>0.27466666666666667</v>
      </c>
      <c r="AE40" s="5">
        <f t="shared" si="7"/>
        <v>0.28166666666666668</v>
      </c>
      <c r="AF40" s="5">
        <f t="shared" si="7"/>
        <v>0.28600000000000003</v>
      </c>
      <c r="AG40" s="5">
        <f t="shared" si="7"/>
        <v>0.29466666666666669</v>
      </c>
      <c r="AH40" s="5">
        <f t="shared" si="7"/>
        <v>0.29933333333333334</v>
      </c>
      <c r="AI40" s="5">
        <f t="shared" si="7"/>
        <v>0.30299999999999999</v>
      </c>
      <c r="AJ40" s="5">
        <f t="shared" si="7"/>
        <v>0.31266666666666665</v>
      </c>
      <c r="AK40" s="5">
        <f t="shared" si="7"/>
        <v>0.32300000000000001</v>
      </c>
      <c r="AL40" s="5">
        <f t="shared" si="7"/>
        <v>0.33233333333333331</v>
      </c>
      <c r="AM40" s="5">
        <f t="shared" si="7"/>
        <v>0.33533333333333332</v>
      </c>
      <c r="AN40" s="5">
        <f t="shared" si="7"/>
        <v>0.34699999999999998</v>
      </c>
      <c r="AO40" s="5">
        <f t="shared" si="7"/>
        <v>0.35233333333333333</v>
      </c>
      <c r="AP40" s="5">
        <f t="shared" si="7"/>
        <v>0.3666666666666667</v>
      </c>
    </row>
    <row r="44" spans="2:42" x14ac:dyDescent="0.3">
      <c r="B44" s="5" t="s">
        <v>10</v>
      </c>
    </row>
    <row r="46" spans="2:42" x14ac:dyDescent="0.3">
      <c r="B46" s="5" t="s">
        <v>0</v>
      </c>
      <c r="C46" s="5">
        <f>_xlfn.STDEV.P(C5:C7)</f>
        <v>4.2820036846732974E-2</v>
      </c>
      <c r="D46" s="5">
        <f t="shared" ref="D46:AP46" si="8">_xlfn.STDEV.P(D5:D7)</f>
        <v>5.2959103718498116E-2</v>
      </c>
      <c r="E46" s="5">
        <f t="shared" si="8"/>
        <v>5.557777333511027E-2</v>
      </c>
      <c r="F46" s="5">
        <f t="shared" si="8"/>
        <v>5.6221783046154952E-2</v>
      </c>
      <c r="G46" s="5">
        <f t="shared" si="8"/>
        <v>7.2029315019804335E-2</v>
      </c>
      <c r="H46" s="5">
        <f t="shared" si="8"/>
        <v>7.3495275736305474E-2</v>
      </c>
      <c r="I46" s="5">
        <f t="shared" si="8"/>
        <v>7.0542343469878047E-2</v>
      </c>
      <c r="J46" s="5">
        <f t="shared" si="8"/>
        <v>7.3290896812329628E-2</v>
      </c>
      <c r="K46" s="5">
        <f t="shared" si="8"/>
        <v>7.095695095541274E-2</v>
      </c>
      <c r="L46" s="5">
        <f t="shared" si="8"/>
        <v>7.6437338170992311E-2</v>
      </c>
      <c r="M46" s="5">
        <f t="shared" si="8"/>
        <v>7.1446950016544677E-2</v>
      </c>
      <c r="N46" s="5">
        <f t="shared" si="8"/>
        <v>6.9533365292418214E-2</v>
      </c>
      <c r="O46" s="5">
        <f t="shared" si="8"/>
        <v>7.1695343099969014E-2</v>
      </c>
      <c r="P46" s="5">
        <f t="shared" si="8"/>
        <v>6.9542952354801693E-2</v>
      </c>
      <c r="Q46" s="5">
        <f t="shared" si="8"/>
        <v>7.0033325400602364E-2</v>
      </c>
      <c r="R46" s="5">
        <f t="shared" si="8"/>
        <v>7.0099928673287612E-2</v>
      </c>
      <c r="S46" s="5">
        <f t="shared" si="8"/>
        <v>6.9158433244897038E-2</v>
      </c>
      <c r="T46" s="5">
        <f t="shared" si="8"/>
        <v>7.3495275736305474E-2</v>
      </c>
      <c r="U46" s="5">
        <f t="shared" si="8"/>
        <v>7.2761406131425108E-2</v>
      </c>
      <c r="V46" s="5">
        <f t="shared" si="8"/>
        <v>7.3290896812329795E-2</v>
      </c>
      <c r="W46" s="5">
        <f t="shared" si="8"/>
        <v>7.1285030374936012E-2</v>
      </c>
      <c r="X46" s="5">
        <f t="shared" si="8"/>
        <v>7.1820764561665418E-2</v>
      </c>
      <c r="Y46" s="5">
        <f t="shared" si="8"/>
        <v>7.5773052964464419E-2</v>
      </c>
      <c r="Z46" s="5">
        <f t="shared" si="8"/>
        <v>7.447743879114628E-2</v>
      </c>
      <c r="AA46" s="5">
        <f t="shared" si="8"/>
        <v>7.1163348868797355E-2</v>
      </c>
      <c r="AB46" s="5">
        <f t="shared" si="8"/>
        <v>7.3661387442811116E-2</v>
      </c>
      <c r="AC46" s="5">
        <f t="shared" si="8"/>
        <v>7.4253320165198589E-2</v>
      </c>
      <c r="AD46" s="5">
        <f t="shared" si="8"/>
        <v>7.4531126979866427E-2</v>
      </c>
      <c r="AE46" s="5">
        <f t="shared" si="8"/>
        <v>7.5618927671728092E-2</v>
      </c>
      <c r="AF46" s="5">
        <f t="shared" si="8"/>
        <v>7.5918084509262726E-2</v>
      </c>
      <c r="AG46" s="5">
        <f t="shared" si="8"/>
        <v>7.5455652906562004E-2</v>
      </c>
      <c r="AH46" s="5">
        <f t="shared" si="8"/>
        <v>7.7924464850406425E-2</v>
      </c>
      <c r="AI46" s="5">
        <f t="shared" si="8"/>
        <v>7.808257737094039E-2</v>
      </c>
      <c r="AJ46" s="5">
        <f t="shared" si="8"/>
        <v>7.8871203025354331E-2</v>
      </c>
      <c r="AK46" s="5">
        <f t="shared" si="8"/>
        <v>7.910049866397105E-2</v>
      </c>
      <c r="AL46" s="5">
        <f t="shared" si="8"/>
        <v>8.1069243380102046E-2</v>
      </c>
      <c r="AM46" s="5">
        <f t="shared" si="8"/>
        <v>8.1936289613061916E-2</v>
      </c>
      <c r="AN46" s="5">
        <f t="shared" si="8"/>
        <v>8.33306666239986E-2</v>
      </c>
      <c r="AO46" s="5">
        <f t="shared" si="8"/>
        <v>8.4258860397916316E-2</v>
      </c>
      <c r="AP46" s="5">
        <f t="shared" si="8"/>
        <v>8.319054433447752E-2</v>
      </c>
    </row>
    <row r="47" spans="2:42" x14ac:dyDescent="0.3">
      <c r="B47" s="5" t="s">
        <v>2</v>
      </c>
      <c r="C47" s="5">
        <f>_xlfn.STDEV.P(C8:C10)</f>
        <v>0.49332635130194369</v>
      </c>
      <c r="D47" s="5">
        <f t="shared" ref="D47:AP47" si="9">_xlfn.STDEV.P(D8:D10)</f>
        <v>0.52166677316292842</v>
      </c>
      <c r="E47" s="5">
        <f t="shared" si="9"/>
        <v>0.51067798072758142</v>
      </c>
      <c r="F47" s="5">
        <f t="shared" si="9"/>
        <v>0.50930606384242727</v>
      </c>
      <c r="G47" s="5">
        <f t="shared" si="9"/>
        <v>0.52043849033504619</v>
      </c>
      <c r="H47" s="5">
        <f t="shared" si="9"/>
        <v>0.52899926485981252</v>
      </c>
      <c r="I47" s="5">
        <f t="shared" si="9"/>
        <v>0.51625983983089585</v>
      </c>
      <c r="J47" s="5">
        <f t="shared" si="9"/>
        <v>0.5125103792986917</v>
      </c>
      <c r="K47" s="5">
        <f t="shared" si="9"/>
        <v>0.51502772309416078</v>
      </c>
      <c r="L47" s="5">
        <f t="shared" si="9"/>
        <v>0.53585881225063992</v>
      </c>
      <c r="M47" s="5">
        <f t="shared" si="9"/>
        <v>0.50539159734473904</v>
      </c>
      <c r="N47" s="5">
        <f t="shared" si="9"/>
        <v>0.49228469631121202</v>
      </c>
      <c r="O47" s="5">
        <f t="shared" si="9"/>
        <v>0.50547425475707686</v>
      </c>
      <c r="P47" s="5">
        <f t="shared" si="9"/>
        <v>0.55611209901122149</v>
      </c>
      <c r="Q47" s="5">
        <f t="shared" si="9"/>
        <v>0.5541325553411286</v>
      </c>
      <c r="R47" s="5">
        <f t="shared" si="9"/>
        <v>0.52432877726352822</v>
      </c>
      <c r="S47" s="5">
        <f t="shared" si="9"/>
        <v>0.51873692754613099</v>
      </c>
      <c r="T47" s="5">
        <f t="shared" si="9"/>
        <v>0.50959264777532531</v>
      </c>
      <c r="U47" s="5">
        <f t="shared" si="9"/>
        <v>0.523756516798492</v>
      </c>
      <c r="V47" s="5">
        <f t="shared" si="9"/>
        <v>0.52077442333509427</v>
      </c>
      <c r="W47" s="5">
        <f t="shared" si="9"/>
        <v>0.51612293970418421</v>
      </c>
      <c r="X47" s="5">
        <f t="shared" si="9"/>
        <v>0.51984506238771633</v>
      </c>
      <c r="Y47" s="5">
        <f t="shared" si="9"/>
        <v>0.51738058203479842</v>
      </c>
      <c r="Z47" s="5">
        <f t="shared" si="9"/>
        <v>0.50927552027910739</v>
      </c>
      <c r="AA47" s="5">
        <f t="shared" si="9"/>
        <v>0.51267750313644778</v>
      </c>
      <c r="AB47" s="5">
        <f t="shared" si="9"/>
        <v>0.5124145457212026</v>
      </c>
      <c r="AC47" s="5">
        <f t="shared" si="9"/>
        <v>0.50964889875285713</v>
      </c>
      <c r="AD47" s="5">
        <f t="shared" si="9"/>
        <v>0.5154667787549454</v>
      </c>
      <c r="AE47" s="5">
        <f t="shared" si="9"/>
        <v>0.50900971394354444</v>
      </c>
      <c r="AF47" s="5">
        <f t="shared" si="9"/>
        <v>0.50665986837544419</v>
      </c>
      <c r="AG47" s="5">
        <f t="shared" si="9"/>
        <v>0.50003822076139548</v>
      </c>
      <c r="AH47" s="5">
        <f t="shared" si="9"/>
        <v>0.50947489306801663</v>
      </c>
      <c r="AI47" s="5">
        <f t="shared" si="9"/>
        <v>0.49820143181916565</v>
      </c>
      <c r="AJ47" s="5">
        <f t="shared" si="9"/>
        <v>0.50592840951616447</v>
      </c>
      <c r="AK47" s="5">
        <f t="shared" si="9"/>
        <v>0.5034567177689323</v>
      </c>
      <c r="AL47" s="5">
        <f t="shared" si="9"/>
        <v>0.50874573435285153</v>
      </c>
      <c r="AM47" s="5">
        <f t="shared" si="9"/>
        <v>0.49872103090472047</v>
      </c>
      <c r="AN47" s="5">
        <f t="shared" si="9"/>
        <v>0.50001355537180781</v>
      </c>
      <c r="AO47" s="5">
        <f t="shared" si="9"/>
        <v>0.49047074892959247</v>
      </c>
      <c r="AP47" s="5">
        <f t="shared" si="9"/>
        <v>0.48354891743809664</v>
      </c>
    </row>
    <row r="48" spans="2:42" x14ac:dyDescent="0.3">
      <c r="B48" s="5" t="s">
        <v>3</v>
      </c>
      <c r="C48" s="5">
        <f>_xlfn.STDEV.P(C11:C13)</f>
        <v>6.9696166003270749E-2</v>
      </c>
      <c r="D48" s="5">
        <f t="shared" ref="D48:AP48" si="10">_xlfn.STDEV.P(D11:D13)</f>
        <v>6.9810855571004402E-2</v>
      </c>
      <c r="E48" s="5">
        <f t="shared" si="10"/>
        <v>7.237095795659744E-2</v>
      </c>
      <c r="F48" s="5">
        <f t="shared" si="10"/>
        <v>6.8356906503049458E-2</v>
      </c>
      <c r="G48" s="5">
        <f t="shared" si="10"/>
        <v>7.5767187269072264E-2</v>
      </c>
      <c r="H48" s="5">
        <f t="shared" si="10"/>
        <v>7.857197691006329E-2</v>
      </c>
      <c r="I48" s="5">
        <f t="shared" si="10"/>
        <v>7.8701969479804054E-2</v>
      </c>
      <c r="J48" s="5">
        <f t="shared" si="10"/>
        <v>2.3471022323045231E-2</v>
      </c>
      <c r="K48" s="5">
        <f t="shared" si="10"/>
        <v>2.4913182588073037E-2</v>
      </c>
      <c r="L48" s="5">
        <f t="shared" si="10"/>
        <v>2.1202725191719021E-2</v>
      </c>
      <c r="M48" s="5">
        <f t="shared" si="10"/>
        <v>2.2553639765383049E-2</v>
      </c>
      <c r="N48" s="5">
        <f t="shared" si="10"/>
        <v>2.7276363393971735E-2</v>
      </c>
      <c r="O48" s="5">
        <f t="shared" si="10"/>
        <v>2.5381533094401939E-2</v>
      </c>
      <c r="P48" s="5">
        <f t="shared" si="10"/>
        <v>2.0805982045769611E-2</v>
      </c>
      <c r="Q48" s="5">
        <f t="shared" si="10"/>
        <v>2.3113247764479591E-2</v>
      </c>
      <c r="R48" s="5">
        <f t="shared" si="10"/>
        <v>2.5037749277618534E-2</v>
      </c>
      <c r="S48" s="5">
        <f t="shared" si="10"/>
        <v>2.5302612952464481E-2</v>
      </c>
      <c r="T48" s="5">
        <f t="shared" si="10"/>
        <v>2.5781130050226034E-2</v>
      </c>
      <c r="U48" s="5">
        <f t="shared" si="10"/>
        <v>2.8051539866625688E-2</v>
      </c>
      <c r="V48" s="5">
        <f t="shared" si="10"/>
        <v>2.7920522121829206E-2</v>
      </c>
      <c r="W48" s="5">
        <f t="shared" si="10"/>
        <v>2.669581740023454E-2</v>
      </c>
      <c r="X48" s="5">
        <f t="shared" si="10"/>
        <v>2.4997777679003536E-2</v>
      </c>
      <c r="Y48" s="5">
        <f t="shared" si="10"/>
        <v>2.7475241379993152E-2</v>
      </c>
      <c r="Z48" s="5">
        <f t="shared" si="10"/>
        <v>2.6960877005188278E-2</v>
      </c>
      <c r="AA48" s="5">
        <f t="shared" si="10"/>
        <v>3.0070288030250455E-2</v>
      </c>
      <c r="AB48" s="5">
        <f t="shared" si="10"/>
        <v>2.8717010057919778E-2</v>
      </c>
      <c r="AC48" s="5">
        <f t="shared" si="10"/>
        <v>2.6712460679532212E-2</v>
      </c>
      <c r="AD48" s="5">
        <f t="shared" si="10"/>
        <v>2.7716822007983182E-2</v>
      </c>
      <c r="AE48" s="5">
        <f t="shared" si="10"/>
        <v>3.0011109054259646E-2</v>
      </c>
      <c r="AF48" s="5">
        <f t="shared" si="10"/>
        <v>2.9847761874031525E-2</v>
      </c>
      <c r="AG48" s="5">
        <f t="shared" si="10"/>
        <v>3.0125662740520035E-2</v>
      </c>
      <c r="AH48" s="5">
        <f t="shared" si="10"/>
        <v>2.7402351886086213E-2</v>
      </c>
      <c r="AI48" s="5">
        <f t="shared" si="10"/>
        <v>2.7824849006278966E-2</v>
      </c>
      <c r="AJ48" s="5">
        <f t="shared" si="10"/>
        <v>2.9101355447622847E-2</v>
      </c>
      <c r="AK48" s="5">
        <f t="shared" si="10"/>
        <v>2.8534579412043622E-2</v>
      </c>
      <c r="AL48" s="5">
        <f t="shared" si="10"/>
        <v>3.0879694874715889E-2</v>
      </c>
      <c r="AM48" s="5">
        <f t="shared" si="10"/>
        <v>3.1843366656181343E-2</v>
      </c>
      <c r="AN48" s="5">
        <f t="shared" si="10"/>
        <v>3.5612107803698181E-2</v>
      </c>
      <c r="AO48" s="5">
        <f t="shared" si="10"/>
        <v>3.3436506994600955E-2</v>
      </c>
      <c r="AP48" s="5">
        <f t="shared" si="10"/>
        <v>3.3950945004029981E-2</v>
      </c>
    </row>
    <row r="49" spans="2:78" x14ac:dyDescent="0.3">
      <c r="B49" s="5" t="s">
        <v>5</v>
      </c>
      <c r="C49" s="5">
        <f>_xlfn.STDEV.P(C14:C16)</f>
        <v>4.0036094825655608E-2</v>
      </c>
      <c r="D49" s="5">
        <f t="shared" ref="D49:AP49" si="11">_xlfn.STDEV.P(D14:D16)</f>
        <v>4.4369659303026714E-2</v>
      </c>
      <c r="E49" s="5">
        <f t="shared" si="11"/>
        <v>5.3474812347081319E-2</v>
      </c>
      <c r="F49" s="5">
        <f t="shared" si="11"/>
        <v>5.4980804731186779E-2</v>
      </c>
      <c r="G49" s="5">
        <f t="shared" si="11"/>
        <v>5.6938563381947103E-2</v>
      </c>
      <c r="H49" s="5">
        <f t="shared" si="11"/>
        <v>6.3408727054457298E-2</v>
      </c>
      <c r="I49" s="5">
        <f t="shared" si="11"/>
        <v>6.1627915752522439E-2</v>
      </c>
      <c r="J49" s="5">
        <f t="shared" si="11"/>
        <v>6.5974742641913081E-2</v>
      </c>
      <c r="K49" s="5">
        <f t="shared" si="11"/>
        <v>5.7863824815010512E-2</v>
      </c>
      <c r="L49" s="5">
        <f t="shared" si="11"/>
        <v>5.8177888124842266E-2</v>
      </c>
      <c r="M49" s="5">
        <f t="shared" si="11"/>
        <v>7.1797554894918916E-2</v>
      </c>
      <c r="N49" s="5">
        <f t="shared" si="11"/>
        <v>6.7586980994863266E-2</v>
      </c>
      <c r="O49" s="5">
        <f t="shared" si="11"/>
        <v>6.5774023916909855E-2</v>
      </c>
      <c r="P49" s="5">
        <f t="shared" si="11"/>
        <v>8.0137382038596716E-2</v>
      </c>
      <c r="Q49" s="5">
        <f t="shared" si="11"/>
        <v>8.625929901562307E-2</v>
      </c>
      <c r="R49" s="5">
        <f t="shared" si="11"/>
        <v>8.9507293309291566E-2</v>
      </c>
      <c r="S49" s="5">
        <f t="shared" si="11"/>
        <v>8.5416626016250469E-2</v>
      </c>
      <c r="T49" s="5">
        <f t="shared" si="11"/>
        <v>8.9208868517778095E-2</v>
      </c>
      <c r="U49" s="5">
        <f t="shared" si="11"/>
        <v>9.3816605969069058E-2</v>
      </c>
      <c r="V49" s="5">
        <f t="shared" si="11"/>
        <v>8.9238755905467176E-2</v>
      </c>
      <c r="W49" s="5">
        <f t="shared" si="11"/>
        <v>9.7674061153523326E-2</v>
      </c>
      <c r="X49" s="5">
        <f t="shared" si="11"/>
        <v>0.10940140157542161</v>
      </c>
      <c r="Y49" s="5">
        <f t="shared" si="11"/>
        <v>0.10357927720672058</v>
      </c>
      <c r="Z49" s="5">
        <f t="shared" si="11"/>
        <v>0.11283419497455351</v>
      </c>
      <c r="AA49" s="5">
        <f t="shared" si="11"/>
        <v>0.10839536685465635</v>
      </c>
      <c r="AB49" s="5">
        <f t="shared" si="11"/>
        <v>0.10870142593360954</v>
      </c>
      <c r="AC49" s="5">
        <f t="shared" si="11"/>
        <v>0.11227050666433573</v>
      </c>
      <c r="AD49" s="5">
        <f t="shared" si="11"/>
        <v>0.13044624265275798</v>
      </c>
      <c r="AE49" s="5">
        <f t="shared" si="11"/>
        <v>0.13683160778449152</v>
      </c>
      <c r="AF49" s="5">
        <f t="shared" si="11"/>
        <v>0.13721596926823865</v>
      </c>
      <c r="AG49" s="5">
        <f t="shared" si="11"/>
        <v>0.12514258534434491</v>
      </c>
      <c r="AH49" s="5">
        <f t="shared" si="11"/>
        <v>0.1337335659685582</v>
      </c>
      <c r="AI49" s="5">
        <f t="shared" si="11"/>
        <v>0.14436604710095638</v>
      </c>
      <c r="AJ49" s="5">
        <f t="shared" si="11"/>
        <v>0.13765415600942327</v>
      </c>
      <c r="AK49" s="5">
        <f t="shared" si="11"/>
        <v>0.14525915538175974</v>
      </c>
      <c r="AL49" s="5">
        <f t="shared" si="11"/>
        <v>0.13021349989749739</v>
      </c>
      <c r="AM49" s="5">
        <f t="shared" si="11"/>
        <v>0.12296611999517053</v>
      </c>
      <c r="AN49" s="5">
        <f t="shared" si="11"/>
        <v>0.13496913227351906</v>
      </c>
      <c r="AO49" s="5">
        <f t="shared" si="11"/>
        <v>0.13260718934758656</v>
      </c>
      <c r="AP49" s="5">
        <f t="shared" si="11"/>
        <v>0.14219939052846425</v>
      </c>
    </row>
    <row r="50" spans="2:78" x14ac:dyDescent="0.3">
      <c r="B50" s="5" t="s">
        <v>4</v>
      </c>
      <c r="C50" s="5">
        <f>_xlfn.STDEV.P(C17:C19)</f>
        <v>0.40960984146163071</v>
      </c>
      <c r="D50" s="5">
        <f t="shared" ref="D50:AP50" si="12">_xlfn.STDEV.P(D17:D19)</f>
        <v>0.41533788119500448</v>
      </c>
      <c r="E50" s="5">
        <f t="shared" si="12"/>
        <v>0.41884948237868092</v>
      </c>
      <c r="F50" s="5">
        <f t="shared" si="12"/>
        <v>0.426821065813559</v>
      </c>
      <c r="G50" s="5">
        <f t="shared" si="12"/>
        <v>0.43220442694015387</v>
      </c>
      <c r="H50" s="5">
        <f t="shared" si="12"/>
        <v>0.43570708815288556</v>
      </c>
      <c r="I50" s="5">
        <f t="shared" si="12"/>
        <v>0.43723906504336929</v>
      </c>
      <c r="J50" s="5">
        <f t="shared" si="12"/>
        <v>0.44990962055358052</v>
      </c>
      <c r="K50" s="5">
        <f t="shared" si="12"/>
        <v>0.45226565447999956</v>
      </c>
      <c r="L50" s="5">
        <f t="shared" si="12"/>
        <v>0.46493225312942105</v>
      </c>
      <c r="M50" s="5">
        <f t="shared" si="12"/>
        <v>0.46712049361546482</v>
      </c>
      <c r="N50" s="5">
        <f t="shared" si="12"/>
        <v>0.4692293918993381</v>
      </c>
      <c r="O50" s="5">
        <f t="shared" si="12"/>
        <v>0.48211017643503656</v>
      </c>
      <c r="P50" s="5">
        <f t="shared" si="12"/>
        <v>0.48078569954699013</v>
      </c>
      <c r="Q50" s="5">
        <f t="shared" si="12"/>
        <v>0.48428733436073063</v>
      </c>
      <c r="R50" s="5">
        <f t="shared" si="12"/>
        <v>0.4961901517227712</v>
      </c>
      <c r="S50" s="5">
        <f t="shared" si="12"/>
        <v>0.49579588093847171</v>
      </c>
      <c r="T50" s="5">
        <f t="shared" si="12"/>
        <v>0.5070584011947955</v>
      </c>
      <c r="U50" s="5">
        <f t="shared" si="12"/>
        <v>0.5108256932544496</v>
      </c>
      <c r="V50" s="5">
        <f t="shared" si="12"/>
        <v>0.51767256918721183</v>
      </c>
      <c r="W50" s="5">
        <f t="shared" si="12"/>
        <v>0.52441268736241198</v>
      </c>
      <c r="X50" s="5">
        <f t="shared" si="12"/>
        <v>0.52717422799930835</v>
      </c>
      <c r="Y50" s="5">
        <f t="shared" si="12"/>
        <v>0.52515034884201373</v>
      </c>
      <c r="Z50" s="5">
        <f t="shared" si="12"/>
        <v>0.52951067558223541</v>
      </c>
      <c r="AA50" s="5">
        <f t="shared" si="12"/>
        <v>0.53075815794222381</v>
      </c>
      <c r="AB50" s="5">
        <f t="shared" si="12"/>
        <v>0.54148950949107832</v>
      </c>
      <c r="AC50" s="5">
        <f t="shared" si="12"/>
        <v>0.52988950630191611</v>
      </c>
      <c r="AD50" s="5">
        <f t="shared" si="12"/>
        <v>0.54828236845220168</v>
      </c>
      <c r="AE50" s="5">
        <f t="shared" si="12"/>
        <v>0.55087022065092595</v>
      </c>
      <c r="AF50" s="5">
        <f t="shared" si="12"/>
        <v>0.54806264848707431</v>
      </c>
      <c r="AG50" s="5">
        <f t="shared" si="12"/>
        <v>0.55985851387252761</v>
      </c>
      <c r="AH50" s="5">
        <f t="shared" si="12"/>
        <v>0.56621570291031498</v>
      </c>
      <c r="AI50" s="5">
        <f t="shared" si="12"/>
        <v>0.57451216020396068</v>
      </c>
      <c r="AJ50" s="5">
        <f t="shared" si="12"/>
        <v>0.56917503654167967</v>
      </c>
      <c r="AK50" s="5">
        <f t="shared" si="12"/>
        <v>0.59260460867447007</v>
      </c>
      <c r="AL50" s="5">
        <f t="shared" si="12"/>
        <v>0.59639975407998536</v>
      </c>
      <c r="AM50" s="5">
        <f t="shared" si="12"/>
        <v>0.59193712128532294</v>
      </c>
      <c r="AN50" s="5">
        <f t="shared" si="12"/>
        <v>0.60256341298378435</v>
      </c>
      <c r="AO50" s="5">
        <f t="shared" si="12"/>
        <v>0.59027978300312955</v>
      </c>
      <c r="AP50" s="5">
        <f t="shared" si="12"/>
        <v>0.61551730727539666</v>
      </c>
    </row>
    <row r="51" spans="2:78" x14ac:dyDescent="0.3">
      <c r="B51" s="5" t="s">
        <v>6</v>
      </c>
      <c r="C51" s="5">
        <f>_xlfn.STDEV.P(C20:C22)</f>
        <v>4.0268543002641093E-2</v>
      </c>
      <c r="D51" s="5">
        <f t="shared" ref="D51:AP51" si="13">_xlfn.STDEV.P(D20:D22)</f>
        <v>4.7048438396566944E-2</v>
      </c>
      <c r="E51" s="5">
        <f t="shared" si="13"/>
        <v>4.8320688000988661E-2</v>
      </c>
      <c r="F51" s="5">
        <f t="shared" si="13"/>
        <v>4.8623268321064325E-2</v>
      </c>
      <c r="G51" s="5">
        <f t="shared" si="13"/>
        <v>5.0622788017519058E-2</v>
      </c>
      <c r="H51" s="5">
        <f t="shared" si="13"/>
        <v>5.5990078486182621E-2</v>
      </c>
      <c r="I51" s="5">
        <f t="shared" si="13"/>
        <v>5.1409035090039322E-2</v>
      </c>
      <c r="J51" s="5">
        <f t="shared" si="13"/>
        <v>5.8246602189884623E-2</v>
      </c>
      <c r="K51" s="5">
        <f t="shared" si="13"/>
        <v>5.4522166745890305E-2</v>
      </c>
      <c r="L51" s="5">
        <f t="shared" si="13"/>
        <v>5.3017816711827079E-2</v>
      </c>
      <c r="M51" s="5">
        <f t="shared" si="13"/>
        <v>6.5822994968830373E-2</v>
      </c>
      <c r="N51" s="5">
        <f t="shared" si="13"/>
        <v>5.8619299059458403E-2</v>
      </c>
      <c r="O51" s="5">
        <f t="shared" si="13"/>
        <v>5.7201398584300414E-2</v>
      </c>
      <c r="P51" s="5">
        <f t="shared" si="13"/>
        <v>5.78523023646327E-2</v>
      </c>
      <c r="Q51" s="5">
        <f t="shared" si="13"/>
        <v>5.9671321978540602E-2</v>
      </c>
      <c r="R51" s="5">
        <f t="shared" si="13"/>
        <v>6.2391238701172316E-2</v>
      </c>
      <c r="S51" s="5">
        <f t="shared" si="13"/>
        <v>5.2465861916742247E-2</v>
      </c>
      <c r="T51" s="5">
        <f t="shared" si="13"/>
        <v>7.0232945735364594E-2</v>
      </c>
      <c r="U51" s="5">
        <f t="shared" si="13"/>
        <v>5.2372596736164373E-2</v>
      </c>
      <c r="V51" s="5">
        <f t="shared" si="13"/>
        <v>5.4135632135098123E-2</v>
      </c>
      <c r="W51" s="5">
        <f t="shared" si="13"/>
        <v>5.4264782932088425E-2</v>
      </c>
      <c r="X51" s="5">
        <f t="shared" si="13"/>
        <v>5.3443635937520301E-2</v>
      </c>
      <c r="Y51" s="5">
        <f t="shared" si="13"/>
        <v>3.9718453589679847E-2</v>
      </c>
      <c r="Z51" s="5">
        <f t="shared" si="13"/>
        <v>4.6621406623519587E-2</v>
      </c>
      <c r="AA51" s="5">
        <f t="shared" si="13"/>
        <v>5.6874130029976405E-2</v>
      </c>
      <c r="AB51" s="5">
        <f t="shared" si="13"/>
        <v>6.4855394704081706E-2</v>
      </c>
      <c r="AC51" s="5">
        <f t="shared" si="13"/>
        <v>4.2245315322135643E-2</v>
      </c>
      <c r="AD51" s="5">
        <f t="shared" si="13"/>
        <v>3.9885948514343871E-2</v>
      </c>
      <c r="AE51" s="5">
        <f t="shared" si="13"/>
        <v>5.9443717544880696E-2</v>
      </c>
      <c r="AF51" s="5">
        <f t="shared" si="13"/>
        <v>6.3229739838148918E-2</v>
      </c>
      <c r="AG51" s="5">
        <f t="shared" si="13"/>
        <v>5.3795910625251006E-2</v>
      </c>
      <c r="AH51" s="5">
        <f t="shared" si="13"/>
        <v>3.1201851796897554E-2</v>
      </c>
      <c r="AI51" s="5">
        <f t="shared" si="13"/>
        <v>4.8805737367649787E-2</v>
      </c>
      <c r="AJ51" s="5">
        <f t="shared" si="13"/>
        <v>3.8995726261561996E-2</v>
      </c>
      <c r="AK51" s="5">
        <f t="shared" si="13"/>
        <v>4.4432220541204499E-2</v>
      </c>
      <c r="AL51" s="5">
        <f t="shared" si="13"/>
        <v>3.893869826049938E-2</v>
      </c>
      <c r="AM51" s="5">
        <f t="shared" si="13"/>
        <v>4.7074409183759242E-2</v>
      </c>
      <c r="AN51" s="5">
        <f t="shared" si="13"/>
        <v>4.6676189504571398E-2</v>
      </c>
      <c r="AO51" s="5">
        <f t="shared" si="13"/>
        <v>5.5305213738549693E-2</v>
      </c>
      <c r="AP51" s="5">
        <f t="shared" si="13"/>
        <v>1.0964589468932308E-2</v>
      </c>
    </row>
    <row r="52" spans="2:78" x14ac:dyDescent="0.3">
      <c r="B52" s="5" t="s">
        <v>7</v>
      </c>
      <c r="C52" s="5">
        <f>_xlfn.STDEV.P(C23:C25)</f>
        <v>0.32200034506537756</v>
      </c>
      <c r="D52" s="5">
        <f t="shared" ref="D52:AP52" si="14">_xlfn.STDEV.P(D23:D25)</f>
        <v>0.32273139846559018</v>
      </c>
      <c r="E52" s="5">
        <f t="shared" si="14"/>
        <v>0.32428793789881655</v>
      </c>
      <c r="F52" s="5">
        <f t="shared" si="14"/>
        <v>0.32236935338211042</v>
      </c>
      <c r="G52" s="5">
        <f t="shared" si="14"/>
        <v>0.32424559964460409</v>
      </c>
      <c r="H52" s="5">
        <f t="shared" si="14"/>
        <v>0.32389615962870288</v>
      </c>
      <c r="I52" s="5">
        <f t="shared" si="14"/>
        <v>0.32553374974374349</v>
      </c>
      <c r="J52" s="5">
        <f t="shared" si="14"/>
        <v>0.32485107699101479</v>
      </c>
      <c r="K52" s="5">
        <f t="shared" si="14"/>
        <v>0.3237203868910466</v>
      </c>
      <c r="L52" s="5">
        <f t="shared" si="14"/>
        <v>0.3277949901318743</v>
      </c>
      <c r="M52" s="5">
        <f t="shared" si="14"/>
        <v>0.32734928678027631</v>
      </c>
      <c r="N52" s="5">
        <f t="shared" si="14"/>
        <v>0.32870148564718521</v>
      </c>
      <c r="O52" s="5">
        <f t="shared" si="14"/>
        <v>0.33085344187419302</v>
      </c>
      <c r="P52" s="5">
        <f t="shared" si="14"/>
        <v>0.32703006997318568</v>
      </c>
      <c r="Q52" s="5">
        <f t="shared" si="14"/>
        <v>0.32995588930778136</v>
      </c>
      <c r="R52" s="5">
        <f t="shared" si="14"/>
        <v>0.33076376262623852</v>
      </c>
      <c r="S52" s="5">
        <f t="shared" si="14"/>
        <v>0.33052718832529088</v>
      </c>
      <c r="T52" s="5">
        <f t="shared" si="14"/>
        <v>0.33339899353310731</v>
      </c>
      <c r="U52" s="5">
        <f t="shared" si="14"/>
        <v>0.33421431580482741</v>
      </c>
      <c r="V52" s="5">
        <f t="shared" si="14"/>
        <v>0.33426544674687647</v>
      </c>
      <c r="W52" s="5">
        <f t="shared" si="14"/>
        <v>0.33527641664088992</v>
      </c>
      <c r="X52" s="5">
        <f t="shared" si="14"/>
        <v>0.33277152655972364</v>
      </c>
      <c r="Y52" s="5">
        <f t="shared" si="14"/>
        <v>0.33335299941986751</v>
      </c>
      <c r="Z52" s="5">
        <f t="shared" si="14"/>
        <v>0.33380932681197911</v>
      </c>
      <c r="AA52" s="5">
        <f t="shared" si="14"/>
        <v>0.33497562100347944</v>
      </c>
      <c r="AB52" s="5">
        <f t="shared" si="14"/>
        <v>0.33667524741540217</v>
      </c>
      <c r="AC52" s="5">
        <f t="shared" si="14"/>
        <v>0.33693124916912448</v>
      </c>
      <c r="AD52" s="5">
        <f t="shared" si="14"/>
        <v>0.33817385403894779</v>
      </c>
      <c r="AE52" s="5">
        <f t="shared" si="14"/>
        <v>0.33934675808414944</v>
      </c>
      <c r="AF52" s="5">
        <f t="shared" si="14"/>
        <v>0.33980419198251349</v>
      </c>
      <c r="AG52" s="5">
        <f t="shared" si="14"/>
        <v>0.34117672188406345</v>
      </c>
      <c r="AH52" s="5">
        <f t="shared" si="14"/>
        <v>0.34320353533532644</v>
      </c>
      <c r="AI52" s="5">
        <f t="shared" si="14"/>
        <v>0.34372889834221904</v>
      </c>
      <c r="AJ52" s="5">
        <f t="shared" si="14"/>
        <v>0.34418696469603061</v>
      </c>
      <c r="AK52" s="5">
        <f t="shared" si="14"/>
        <v>0.34059588305726129</v>
      </c>
      <c r="AL52" s="5">
        <f t="shared" si="14"/>
        <v>0.34059588305726124</v>
      </c>
      <c r="AM52" s="5">
        <f t="shared" si="14"/>
        <v>0.34388984024280539</v>
      </c>
      <c r="AN52" s="5">
        <f t="shared" si="14"/>
        <v>0.34752106251116482</v>
      </c>
      <c r="AO52" s="5">
        <f t="shared" si="14"/>
        <v>0.3478412792575884</v>
      </c>
      <c r="AP52" s="5">
        <f t="shared" si="14"/>
        <v>0.34790931129949498</v>
      </c>
    </row>
    <row r="53" spans="2:78" x14ac:dyDescent="0.3">
      <c r="B53" s="5" t="s">
        <v>8</v>
      </c>
      <c r="C53" s="5">
        <f>_xlfn.STDEV.P(C26:C28)</f>
        <v>9.7523786272318669E-2</v>
      </c>
      <c r="D53" s="5">
        <f t="shared" ref="D53:AP53" si="15">_xlfn.STDEV.P(D26:D28)</f>
        <v>8.149573949327385E-2</v>
      </c>
      <c r="E53" s="5">
        <f t="shared" si="15"/>
        <v>6.4451532177288079E-2</v>
      </c>
      <c r="F53" s="5">
        <f t="shared" si="15"/>
        <v>6.5426803885461696E-2</v>
      </c>
      <c r="G53" s="5">
        <f t="shared" si="15"/>
        <v>4.9873194759866318E-2</v>
      </c>
      <c r="H53" s="5">
        <f t="shared" si="15"/>
        <v>6.227537412350264E-2</v>
      </c>
      <c r="I53" s="5">
        <f t="shared" si="15"/>
        <v>6.6877998375150738E-2</v>
      </c>
      <c r="J53" s="5">
        <f t="shared" si="15"/>
        <v>7.3942920929292166E-2</v>
      </c>
      <c r="K53" s="5">
        <f t="shared" si="15"/>
        <v>7.3617630738536777E-2</v>
      </c>
      <c r="L53" s="5">
        <f t="shared" si="15"/>
        <v>8.0570190241525161E-2</v>
      </c>
      <c r="M53" s="5">
        <f t="shared" si="15"/>
        <v>6.7038960479874857E-2</v>
      </c>
      <c r="N53" s="5">
        <f t="shared" si="15"/>
        <v>6.9638750387665302E-2</v>
      </c>
      <c r="O53" s="5">
        <f t="shared" si="15"/>
        <v>6.8852499349454782E-2</v>
      </c>
      <c r="P53" s="5">
        <f t="shared" si="15"/>
        <v>6.0477727764488245E-2</v>
      </c>
      <c r="Q53" s="5">
        <f t="shared" si="15"/>
        <v>5.426068763130653E-2</v>
      </c>
      <c r="R53" s="5">
        <f t="shared" si="15"/>
        <v>4.9694623004461543E-2</v>
      </c>
      <c r="S53" s="5">
        <f t="shared" si="15"/>
        <v>4.7812132351527661E-2</v>
      </c>
      <c r="T53" s="5">
        <f t="shared" si="15"/>
        <v>4.8472214262972921E-2</v>
      </c>
      <c r="U53" s="5">
        <f t="shared" si="15"/>
        <v>4.2679685513784635E-2</v>
      </c>
      <c r="V53" s="5">
        <f t="shared" si="15"/>
        <v>4.3484352230300963E-2</v>
      </c>
      <c r="W53" s="5">
        <f t="shared" si="15"/>
        <v>4.2460439103816285E-2</v>
      </c>
      <c r="X53" s="5">
        <f t="shared" si="15"/>
        <v>3.8479431735235735E-2</v>
      </c>
      <c r="Y53" s="5">
        <f t="shared" si="15"/>
        <v>4.4093335349259119E-2</v>
      </c>
      <c r="Z53" s="5">
        <f t="shared" si="15"/>
        <v>4.0232656718972255E-2</v>
      </c>
      <c r="AA53" s="5">
        <f t="shared" si="15"/>
        <v>3.5279833710870283E-2</v>
      </c>
      <c r="AB53" s="5">
        <f t="shared" si="15"/>
        <v>3.0011109054259775E-2</v>
      </c>
      <c r="AC53" s="5">
        <f t="shared" si="15"/>
        <v>3.0466739606039555E-2</v>
      </c>
      <c r="AD53" s="5">
        <f t="shared" si="15"/>
        <v>3.270406023042928E-2</v>
      </c>
      <c r="AE53" s="5">
        <f t="shared" si="15"/>
        <v>3.4081601422990326E-2</v>
      </c>
      <c r="AF53" s="5">
        <f t="shared" si="15"/>
        <v>3.3655113529249284E-2</v>
      </c>
      <c r="AG53" s="5">
        <f t="shared" si="15"/>
        <v>3.3559234529741605E-2</v>
      </c>
      <c r="AH53" s="5">
        <f t="shared" si="15"/>
        <v>3.3826353959926357E-2</v>
      </c>
      <c r="AI53" s="5">
        <f t="shared" si="15"/>
        <v>3.2031234756094255E-2</v>
      </c>
      <c r="AJ53" s="5">
        <f t="shared" si="15"/>
        <v>3.2221455929585752E-2</v>
      </c>
      <c r="AK53" s="5">
        <f t="shared" si="15"/>
        <v>2.6870057685088804E-2</v>
      </c>
      <c r="AL53" s="5">
        <f t="shared" si="15"/>
        <v>2.2837590843947514E-2</v>
      </c>
      <c r="AM53" s="5">
        <f t="shared" si="15"/>
        <v>2.8241026106633513E-2</v>
      </c>
      <c r="AN53" s="5">
        <f t="shared" si="15"/>
        <v>2.7796882319185846E-2</v>
      </c>
      <c r="AO53" s="5">
        <f t="shared" si="15"/>
        <v>2.9032548783888903E-2</v>
      </c>
      <c r="AP53" s="5">
        <f t="shared" si="15"/>
        <v>2.9397656747132454E-2</v>
      </c>
    </row>
    <row r="57" spans="2:78" x14ac:dyDescent="0.3">
      <c r="B57" s="5" t="s">
        <v>15</v>
      </c>
      <c r="C57" s="5" t="s">
        <v>16</v>
      </c>
    </row>
    <row r="59" spans="2:78" ht="15" thickBot="1" x14ac:dyDescent="0.35"/>
    <row r="60" spans="2:78" x14ac:dyDescent="0.3">
      <c r="B60" s="9" t="s">
        <v>1</v>
      </c>
      <c r="C60" s="1">
        <v>0</v>
      </c>
      <c r="D60" s="1">
        <v>30</v>
      </c>
      <c r="E60" s="1">
        <v>60</v>
      </c>
      <c r="F60" s="1">
        <v>90</v>
      </c>
      <c r="G60" s="1">
        <v>120</v>
      </c>
      <c r="H60" s="1">
        <v>150</v>
      </c>
      <c r="I60" s="1">
        <v>180</v>
      </c>
      <c r="J60" s="1">
        <v>210</v>
      </c>
      <c r="K60" s="1">
        <v>240</v>
      </c>
      <c r="L60" s="1">
        <v>270</v>
      </c>
      <c r="M60" s="1">
        <v>300</v>
      </c>
      <c r="N60" s="1">
        <v>330</v>
      </c>
      <c r="O60" s="1">
        <v>360</v>
      </c>
      <c r="P60" s="1">
        <v>390</v>
      </c>
      <c r="Q60" s="1">
        <v>420</v>
      </c>
      <c r="R60" s="1">
        <v>450</v>
      </c>
      <c r="S60" s="1">
        <v>480</v>
      </c>
      <c r="T60" s="1">
        <v>510</v>
      </c>
      <c r="U60" s="1">
        <v>540</v>
      </c>
      <c r="V60" s="1">
        <v>570</v>
      </c>
      <c r="W60" s="1">
        <v>600</v>
      </c>
      <c r="X60" s="1">
        <v>630</v>
      </c>
      <c r="Y60" s="1">
        <v>660</v>
      </c>
      <c r="Z60" s="1">
        <v>690</v>
      </c>
      <c r="AA60" s="1">
        <v>720</v>
      </c>
      <c r="AB60" s="1">
        <v>750</v>
      </c>
      <c r="AC60" s="1">
        <v>780</v>
      </c>
      <c r="AD60" s="1">
        <v>810</v>
      </c>
      <c r="AE60" s="1">
        <v>840</v>
      </c>
      <c r="AF60" s="1">
        <v>870</v>
      </c>
      <c r="AG60" s="1">
        <v>900</v>
      </c>
      <c r="AH60" s="1">
        <v>930</v>
      </c>
      <c r="AI60" s="1">
        <v>960</v>
      </c>
      <c r="AJ60" s="1">
        <v>990</v>
      </c>
      <c r="AK60" s="1">
        <v>1020</v>
      </c>
      <c r="AL60" s="1">
        <v>1050</v>
      </c>
      <c r="AM60" s="1">
        <v>1080</v>
      </c>
      <c r="AN60" s="1">
        <v>1110</v>
      </c>
      <c r="AO60" s="1">
        <v>1140</v>
      </c>
      <c r="AP60" s="1">
        <v>1170</v>
      </c>
      <c r="AQ60" s="1">
        <v>1200</v>
      </c>
      <c r="AR60" s="1">
        <v>1230</v>
      </c>
      <c r="AS60" s="1">
        <v>1260</v>
      </c>
      <c r="AT60" s="1">
        <v>1290</v>
      </c>
      <c r="AU60" s="1">
        <v>1320</v>
      </c>
      <c r="AV60" s="1">
        <v>1350</v>
      </c>
      <c r="AW60" s="1">
        <v>1380</v>
      </c>
      <c r="AX60" s="1">
        <v>1410</v>
      </c>
      <c r="AY60" s="1">
        <v>1440</v>
      </c>
      <c r="AZ60" s="1">
        <v>1470</v>
      </c>
      <c r="BA60" s="1">
        <v>1500</v>
      </c>
      <c r="BB60" s="1">
        <v>1530</v>
      </c>
      <c r="BC60" s="1">
        <v>1560</v>
      </c>
      <c r="BD60" s="1">
        <v>1590</v>
      </c>
      <c r="BE60" s="1">
        <v>1620</v>
      </c>
      <c r="BF60" s="1">
        <v>1650</v>
      </c>
      <c r="BG60" s="1">
        <v>1680</v>
      </c>
      <c r="BH60" s="1">
        <v>1710</v>
      </c>
      <c r="BI60" s="1">
        <v>1740</v>
      </c>
      <c r="BJ60" s="1">
        <v>1770</v>
      </c>
      <c r="BK60" s="1">
        <v>1800</v>
      </c>
      <c r="BL60" s="1">
        <v>1830</v>
      </c>
      <c r="BM60" s="1">
        <v>1860</v>
      </c>
      <c r="BN60" s="1">
        <v>1890</v>
      </c>
      <c r="BO60" s="1">
        <v>1920</v>
      </c>
      <c r="BP60" s="1">
        <v>1950</v>
      </c>
      <c r="BQ60" s="1">
        <v>1980</v>
      </c>
      <c r="BR60" s="1">
        <v>2010</v>
      </c>
      <c r="BS60" s="1">
        <v>2040</v>
      </c>
      <c r="BT60" s="1">
        <v>2070</v>
      </c>
      <c r="BU60" s="1">
        <v>2100</v>
      </c>
      <c r="BV60" s="1">
        <v>2130</v>
      </c>
      <c r="BW60" s="1">
        <v>2160</v>
      </c>
      <c r="BX60" s="1">
        <v>2190</v>
      </c>
      <c r="BY60" s="1">
        <v>2220</v>
      </c>
      <c r="BZ60" s="2">
        <v>2250</v>
      </c>
    </row>
    <row r="61" spans="2:78" x14ac:dyDescent="0.3">
      <c r="B61" s="5" t="s">
        <v>17</v>
      </c>
      <c r="C61" s="3">
        <v>0.435</v>
      </c>
      <c r="D61" s="3">
        <v>0.435</v>
      </c>
      <c r="E61" s="3">
        <v>0.44</v>
      </c>
      <c r="F61" s="3">
        <v>0.46500000000000002</v>
      </c>
      <c r="G61" s="3">
        <v>0.47</v>
      </c>
      <c r="H61" s="3">
        <v>0.48</v>
      </c>
      <c r="I61" s="3">
        <v>0.497</v>
      </c>
      <c r="J61" s="3">
        <v>0.501</v>
      </c>
      <c r="K61" s="3">
        <v>0.51200000000000001</v>
      </c>
      <c r="L61" s="3">
        <v>0.51800000000000002</v>
      </c>
      <c r="M61" s="3">
        <v>0.52900000000000003</v>
      </c>
      <c r="N61" s="3">
        <v>0.54100000000000004</v>
      </c>
      <c r="O61" s="3">
        <v>0.55400000000000005</v>
      </c>
      <c r="P61" s="3">
        <v>0.56299999999999994</v>
      </c>
      <c r="Q61" s="3">
        <v>0.58699999999999997</v>
      </c>
      <c r="R61" s="3">
        <v>0.60299999999999998</v>
      </c>
      <c r="S61" s="3">
        <v>0.629</v>
      </c>
      <c r="T61" s="3">
        <v>0.64400000000000002</v>
      </c>
      <c r="U61" s="3">
        <v>0.65600000000000003</v>
      </c>
      <c r="V61" s="3">
        <v>0.66900000000000004</v>
      </c>
      <c r="W61" s="3">
        <v>0.68200000000000005</v>
      </c>
      <c r="X61" s="3">
        <v>0.69199999999999995</v>
      </c>
      <c r="Y61" s="3">
        <v>0.70299999999999996</v>
      </c>
      <c r="Z61" s="3">
        <v>0.71699999999999997</v>
      </c>
      <c r="AA61" s="3">
        <v>0.73399999999999999</v>
      </c>
      <c r="AB61" s="3">
        <v>0.746</v>
      </c>
      <c r="AC61" s="3">
        <v>0.75700000000000001</v>
      </c>
      <c r="AD61" s="3">
        <v>0.77100000000000002</v>
      </c>
      <c r="AE61" s="3">
        <v>0.78400000000000003</v>
      </c>
      <c r="AF61" s="3">
        <v>0.79600000000000004</v>
      </c>
      <c r="AG61" s="3">
        <v>0.81599999999999995</v>
      </c>
      <c r="AH61" s="3">
        <v>0.84299999999999997</v>
      </c>
      <c r="AI61" s="3">
        <v>0.86699999999999999</v>
      </c>
      <c r="AJ61" s="3">
        <v>0.88700000000000001</v>
      </c>
      <c r="AK61" s="3">
        <v>0.90800000000000003</v>
      </c>
      <c r="AL61" s="3">
        <v>0.92100000000000004</v>
      </c>
      <c r="AM61" s="3">
        <v>0.93899999999999995</v>
      </c>
      <c r="AN61" s="3">
        <v>0.95199999999999996</v>
      </c>
      <c r="AO61" s="3">
        <v>0.97</v>
      </c>
      <c r="AP61" s="3">
        <v>0.98099999999999998</v>
      </c>
      <c r="AQ61" s="3">
        <v>0.99099999999999999</v>
      </c>
      <c r="AR61" s="3">
        <v>1.006</v>
      </c>
      <c r="AS61" s="3">
        <v>1.0229999999999999</v>
      </c>
      <c r="AT61" s="3">
        <v>1.0449999999999999</v>
      </c>
      <c r="AU61" s="3">
        <v>1.0720000000000001</v>
      </c>
      <c r="AV61" s="3">
        <v>1.091</v>
      </c>
      <c r="AW61" s="3">
        <v>1.1100000000000001</v>
      </c>
      <c r="AX61" s="3">
        <v>1.1299999999999999</v>
      </c>
      <c r="AY61" s="3">
        <v>1.1399999999999999</v>
      </c>
      <c r="AZ61" s="3">
        <v>1.157</v>
      </c>
      <c r="BA61" s="3">
        <v>1.1719999999999999</v>
      </c>
      <c r="BB61" s="3">
        <v>1.19</v>
      </c>
      <c r="BC61" s="3">
        <v>1.2110000000000001</v>
      </c>
      <c r="BD61" s="3">
        <v>1.2290000000000001</v>
      </c>
      <c r="BE61" s="3">
        <v>1.254</v>
      </c>
      <c r="BF61" s="3">
        <v>1.2689999999999999</v>
      </c>
      <c r="BG61" s="3">
        <v>1.268</v>
      </c>
      <c r="BH61" s="3">
        <v>1.2869999999999999</v>
      </c>
      <c r="BI61" s="3">
        <v>1.3080000000000001</v>
      </c>
      <c r="BJ61" s="3">
        <v>1.3480000000000001</v>
      </c>
      <c r="BK61" s="3">
        <v>1.3620000000000001</v>
      </c>
      <c r="BL61" s="3">
        <v>1.369</v>
      </c>
      <c r="BM61" s="3">
        <v>1.387</v>
      </c>
      <c r="BN61" s="3">
        <v>1.395</v>
      </c>
      <c r="BO61" s="3">
        <v>1.4059999999999999</v>
      </c>
      <c r="BP61" s="3">
        <v>1.425</v>
      </c>
      <c r="BQ61" s="3">
        <v>1.4339999999999999</v>
      </c>
      <c r="BR61" s="3">
        <v>1.446</v>
      </c>
      <c r="BS61" s="3">
        <v>1.4570000000000001</v>
      </c>
      <c r="BT61" s="3">
        <v>1.4870000000000001</v>
      </c>
      <c r="BU61" s="3">
        <v>1.498</v>
      </c>
      <c r="BV61" s="3">
        <v>1.512</v>
      </c>
      <c r="BW61" s="3">
        <v>1.5169999999999999</v>
      </c>
      <c r="BX61" s="3">
        <v>1.5309999999999999</v>
      </c>
      <c r="BY61" s="3">
        <v>1.5529999999999999</v>
      </c>
      <c r="BZ61" s="4">
        <v>1.5580000000000001</v>
      </c>
    </row>
    <row r="62" spans="2:78" x14ac:dyDescent="0.3">
      <c r="C62" s="3">
        <v>0.43</v>
      </c>
      <c r="D62" s="3">
        <v>0.42799999999999999</v>
      </c>
      <c r="E62" s="3">
        <v>0.437</v>
      </c>
      <c r="F62" s="3">
        <v>0.45700000000000002</v>
      </c>
      <c r="G62" s="3">
        <v>0.46899999999999997</v>
      </c>
      <c r="H62" s="3">
        <v>0.47399999999999998</v>
      </c>
      <c r="I62" s="3">
        <v>0.48399999999999999</v>
      </c>
      <c r="J62" s="3">
        <v>0.496</v>
      </c>
      <c r="K62" s="3">
        <v>0.503</v>
      </c>
      <c r="L62" s="3">
        <v>0.501</v>
      </c>
      <c r="M62" s="3">
        <v>0.48299999999999998</v>
      </c>
      <c r="N62" s="3">
        <v>0.501</v>
      </c>
      <c r="O62" s="3">
        <v>0.55600000000000005</v>
      </c>
      <c r="P62" s="3">
        <v>0.57299999999999995</v>
      </c>
      <c r="Q62" s="3">
        <v>0.58399999999999996</v>
      </c>
      <c r="R62" s="3">
        <v>0.59899999999999998</v>
      </c>
      <c r="S62" s="3">
        <v>0.628</v>
      </c>
      <c r="T62" s="3">
        <v>0.64300000000000002</v>
      </c>
      <c r="U62" s="3">
        <v>0.65200000000000002</v>
      </c>
      <c r="V62" s="3">
        <v>0.67400000000000004</v>
      </c>
      <c r="W62" s="3">
        <v>0.69199999999999995</v>
      </c>
      <c r="X62" s="3">
        <v>0.70599999999999996</v>
      </c>
      <c r="Y62" s="3">
        <v>0.72599999999999998</v>
      </c>
      <c r="Z62" s="3">
        <v>0.74299999999999999</v>
      </c>
      <c r="AA62" s="3">
        <v>0.77</v>
      </c>
      <c r="AB62" s="3">
        <v>0.78600000000000003</v>
      </c>
      <c r="AC62" s="3">
        <v>0.80800000000000005</v>
      </c>
      <c r="AD62" s="3">
        <v>0.82699999999999996</v>
      </c>
      <c r="AE62" s="3">
        <v>0.85399999999999998</v>
      </c>
      <c r="AF62" s="3">
        <v>0.85899999999999999</v>
      </c>
      <c r="AG62" s="3">
        <v>0.88</v>
      </c>
      <c r="AH62" s="3">
        <v>0.91500000000000004</v>
      </c>
      <c r="AI62" s="3">
        <v>0.93</v>
      </c>
      <c r="AJ62" s="3">
        <v>0.95199999999999996</v>
      </c>
      <c r="AK62" s="3">
        <v>0.98199999999999998</v>
      </c>
      <c r="AL62" s="3">
        <v>1.0069999999999999</v>
      </c>
      <c r="AM62" s="3">
        <v>1.0349999999999999</v>
      </c>
      <c r="AN62" s="3">
        <v>1.04</v>
      </c>
      <c r="AO62" s="3">
        <v>1.0629999999999999</v>
      </c>
      <c r="AP62" s="3">
        <v>1.0760000000000001</v>
      </c>
      <c r="AQ62" s="3">
        <v>1.0960000000000001</v>
      </c>
      <c r="AR62" s="3">
        <v>1.111</v>
      </c>
      <c r="AS62" s="3">
        <v>1.1259999999999999</v>
      </c>
      <c r="AT62" s="3">
        <v>1.157</v>
      </c>
      <c r="AU62" s="3">
        <v>1.1830000000000001</v>
      </c>
      <c r="AV62" s="3">
        <v>1.212</v>
      </c>
      <c r="AW62" s="3">
        <v>1.23</v>
      </c>
      <c r="AX62" s="3">
        <v>1.26</v>
      </c>
      <c r="AY62" s="3">
        <v>1.26</v>
      </c>
      <c r="AZ62" s="3">
        <v>1.2749999999999999</v>
      </c>
      <c r="BA62" s="3">
        <v>1.3049999999999999</v>
      </c>
      <c r="BB62" s="3">
        <v>1.3160000000000001</v>
      </c>
      <c r="BC62" s="3">
        <v>1.335</v>
      </c>
      <c r="BD62" s="3">
        <v>1.3520000000000001</v>
      </c>
      <c r="BE62" s="3">
        <v>1.38</v>
      </c>
      <c r="BF62" s="3">
        <v>1.419</v>
      </c>
      <c r="BG62" s="3">
        <v>1.4259999999999999</v>
      </c>
      <c r="BH62" s="3">
        <v>1.4350000000000001</v>
      </c>
      <c r="BI62" s="3">
        <v>1.4430000000000001</v>
      </c>
      <c r="BJ62" s="3">
        <v>1.5069999999999999</v>
      </c>
      <c r="BK62" s="3">
        <v>1.53</v>
      </c>
      <c r="BL62" s="3">
        <v>1.53</v>
      </c>
      <c r="BM62" s="3">
        <v>1.548</v>
      </c>
      <c r="BN62" s="3">
        <v>1.5580000000000001</v>
      </c>
      <c r="BO62" s="3">
        <v>1.5680000000000001</v>
      </c>
      <c r="BP62" s="3">
        <v>1.5780000000000001</v>
      </c>
      <c r="BQ62" s="3">
        <v>1.589</v>
      </c>
      <c r="BR62" s="3">
        <v>1.6160000000000001</v>
      </c>
      <c r="BS62" s="3">
        <v>1.625</v>
      </c>
      <c r="BT62" s="3">
        <v>1.6439999999999999</v>
      </c>
      <c r="BU62" s="3">
        <v>1.667</v>
      </c>
      <c r="BV62" s="3">
        <v>1.6719999999999999</v>
      </c>
      <c r="BW62" s="3">
        <v>1.6859999999999999</v>
      </c>
      <c r="BX62" s="3">
        <v>1.7</v>
      </c>
      <c r="BY62" s="3">
        <v>1.702</v>
      </c>
      <c r="BZ62" s="4">
        <v>1.7410000000000001</v>
      </c>
    </row>
    <row r="63" spans="2:78" x14ac:dyDescent="0.3">
      <c r="C63" s="3">
        <v>0.46100000000000002</v>
      </c>
      <c r="D63" s="3">
        <v>0.45500000000000002</v>
      </c>
      <c r="E63" s="3">
        <v>0.47499999999999998</v>
      </c>
      <c r="F63" s="3">
        <v>0.48199999999999998</v>
      </c>
      <c r="G63" s="3">
        <v>0.501</v>
      </c>
      <c r="H63" s="3">
        <v>0.504</v>
      </c>
      <c r="I63" s="3">
        <v>0.51800000000000002</v>
      </c>
      <c r="J63" s="3">
        <v>0.51800000000000002</v>
      </c>
      <c r="K63" s="3">
        <v>0.52600000000000002</v>
      </c>
      <c r="L63" s="3">
        <v>0.52</v>
      </c>
      <c r="M63" s="3">
        <v>0.53100000000000003</v>
      </c>
      <c r="N63" s="3">
        <v>0.54600000000000004</v>
      </c>
      <c r="O63" s="3">
        <v>0.56000000000000005</v>
      </c>
      <c r="P63" s="3">
        <v>0.56599999999999995</v>
      </c>
      <c r="Q63" s="3">
        <v>0.58699999999999997</v>
      </c>
      <c r="R63" s="3">
        <v>0.60299999999999998</v>
      </c>
      <c r="S63" s="3">
        <v>0.627</v>
      </c>
      <c r="T63" s="3">
        <v>0.63900000000000001</v>
      </c>
      <c r="U63" s="3">
        <v>0.65300000000000002</v>
      </c>
      <c r="V63" s="3">
        <v>0.67600000000000005</v>
      </c>
      <c r="W63" s="3">
        <v>0.69099999999999995</v>
      </c>
      <c r="X63" s="3">
        <v>0.7</v>
      </c>
      <c r="Y63" s="3">
        <v>0.70699999999999996</v>
      </c>
      <c r="Z63" s="3">
        <v>0.72599999999999998</v>
      </c>
      <c r="AA63" s="3">
        <v>0.746</v>
      </c>
      <c r="AB63" s="3">
        <v>0.76</v>
      </c>
      <c r="AC63" s="3">
        <v>0.78100000000000003</v>
      </c>
      <c r="AD63" s="3">
        <v>0.80900000000000005</v>
      </c>
      <c r="AE63" s="3">
        <v>0.81899999999999995</v>
      </c>
      <c r="AF63" s="3">
        <v>0.82799999999999996</v>
      </c>
      <c r="AG63" s="3">
        <v>0.85099999999999998</v>
      </c>
      <c r="AH63" s="3">
        <v>0.86699999999999999</v>
      </c>
      <c r="AI63" s="3">
        <v>0.88200000000000001</v>
      </c>
      <c r="AJ63" s="3">
        <v>0.90100000000000002</v>
      </c>
      <c r="AK63" s="3">
        <v>0.93</v>
      </c>
      <c r="AL63" s="3">
        <v>0.95299999999999996</v>
      </c>
      <c r="AM63" s="3">
        <v>0.97599999999999998</v>
      </c>
      <c r="AN63" s="3">
        <v>0.99399999999999999</v>
      </c>
      <c r="AO63" s="3">
        <v>1.008</v>
      </c>
      <c r="AP63" s="3">
        <v>1.0149999999999999</v>
      </c>
      <c r="AQ63" s="3">
        <v>1.0209999999999999</v>
      </c>
      <c r="AR63" s="3">
        <v>1.036</v>
      </c>
      <c r="AS63" s="3">
        <v>1.0589999999999999</v>
      </c>
      <c r="AT63" s="3">
        <v>1.0820000000000001</v>
      </c>
      <c r="AU63" s="3">
        <v>1.111</v>
      </c>
      <c r="AV63" s="3">
        <v>1.1319999999999999</v>
      </c>
      <c r="AW63" s="3">
        <v>1.1519999999999999</v>
      </c>
      <c r="AX63" s="3">
        <v>1.163</v>
      </c>
      <c r="AY63" s="3">
        <v>1.177</v>
      </c>
      <c r="AZ63" s="3">
        <v>1.1930000000000001</v>
      </c>
      <c r="BA63" s="3">
        <v>1.204</v>
      </c>
      <c r="BB63" s="3">
        <v>1.2290000000000001</v>
      </c>
      <c r="BC63" s="3">
        <v>1.2470000000000001</v>
      </c>
      <c r="BD63" s="3">
        <v>1.262</v>
      </c>
      <c r="BE63" s="3">
        <v>1.278</v>
      </c>
      <c r="BF63" s="3">
        <v>1.304</v>
      </c>
      <c r="BG63" s="3">
        <v>1.3169999999999999</v>
      </c>
      <c r="BH63" s="3">
        <v>1.345</v>
      </c>
      <c r="BI63" s="3">
        <v>1.341</v>
      </c>
      <c r="BJ63" s="3">
        <v>1.409</v>
      </c>
      <c r="BK63" s="3">
        <v>1.43</v>
      </c>
      <c r="BL63" s="3">
        <v>1.421</v>
      </c>
      <c r="BM63" s="3">
        <v>1.446</v>
      </c>
      <c r="BN63" s="3">
        <v>1.4570000000000001</v>
      </c>
      <c r="BO63" s="3">
        <v>1.464</v>
      </c>
      <c r="BP63" s="3">
        <v>1.47</v>
      </c>
      <c r="BQ63" s="3">
        <v>1.4790000000000001</v>
      </c>
      <c r="BR63" s="3">
        <v>1.4930000000000001</v>
      </c>
      <c r="BS63" s="3">
        <v>1.4990000000000001</v>
      </c>
      <c r="BT63" s="3">
        <v>1.536</v>
      </c>
      <c r="BU63" s="3">
        <v>1.5580000000000001</v>
      </c>
      <c r="BV63" s="3">
        <v>1.5660000000000001</v>
      </c>
      <c r="BW63" s="3">
        <v>1.5720000000000001</v>
      </c>
      <c r="BX63" s="3">
        <v>1.575</v>
      </c>
      <c r="BY63" s="3">
        <v>1.61</v>
      </c>
      <c r="BZ63" s="4">
        <v>1.623</v>
      </c>
    </row>
    <row r="64" spans="2:78" x14ac:dyDescent="0.3">
      <c r="B64" s="5" t="s">
        <v>2</v>
      </c>
      <c r="C64" s="3">
        <v>1.05</v>
      </c>
      <c r="D64" s="3">
        <v>1.026</v>
      </c>
      <c r="E64" s="3">
        <v>1.03</v>
      </c>
      <c r="F64" s="3">
        <v>1.032</v>
      </c>
      <c r="G64" s="3">
        <v>1.0660000000000001</v>
      </c>
      <c r="H64" s="3">
        <v>1.1140000000000001</v>
      </c>
      <c r="I64" s="3">
        <v>1.153</v>
      </c>
      <c r="J64" s="3">
        <v>1.153</v>
      </c>
      <c r="K64" s="3">
        <v>1.1519999999999999</v>
      </c>
      <c r="L64" s="3">
        <v>1.1659999999999999</v>
      </c>
      <c r="M64" s="3">
        <v>1.204</v>
      </c>
      <c r="N64" s="3">
        <v>1.2210000000000001</v>
      </c>
      <c r="O64" s="3">
        <v>1.2010000000000001</v>
      </c>
      <c r="P64" s="3">
        <v>1.19</v>
      </c>
      <c r="Q64" s="3">
        <v>1.198</v>
      </c>
      <c r="R64" s="3">
        <v>1.1990000000000001</v>
      </c>
      <c r="S64" s="3">
        <v>1.224</v>
      </c>
      <c r="T64" s="3">
        <v>1.2410000000000001</v>
      </c>
      <c r="U64" s="3">
        <v>1.268</v>
      </c>
      <c r="V64" s="3">
        <v>1.292</v>
      </c>
      <c r="W64" s="3">
        <v>1.335</v>
      </c>
      <c r="X64" s="3">
        <v>1.37</v>
      </c>
      <c r="Y64" s="3">
        <v>1.371</v>
      </c>
      <c r="Z64" s="3">
        <v>1.4019999999999999</v>
      </c>
      <c r="AA64" s="3">
        <v>1.413</v>
      </c>
      <c r="AB64" s="3">
        <v>1.4179999999999999</v>
      </c>
      <c r="AC64" s="3">
        <v>1.421</v>
      </c>
      <c r="AD64" s="3">
        <v>1.43</v>
      </c>
      <c r="AE64" s="3">
        <v>1.4419999999999999</v>
      </c>
      <c r="AF64" s="3">
        <v>1.458</v>
      </c>
      <c r="AG64" s="3">
        <v>1.482</v>
      </c>
      <c r="AH64" s="3">
        <v>1.5029999999999999</v>
      </c>
      <c r="AI64" s="3">
        <v>1.524</v>
      </c>
      <c r="AJ64" s="3">
        <v>1.5329999999999999</v>
      </c>
      <c r="AK64" s="3">
        <v>1.5489999999999999</v>
      </c>
      <c r="AL64" s="3">
        <v>1.5629999999999999</v>
      </c>
      <c r="AM64" s="3">
        <v>1.5880000000000001</v>
      </c>
      <c r="AN64" s="3">
        <v>1.619</v>
      </c>
      <c r="AO64" s="3">
        <v>1.6459999999999999</v>
      </c>
      <c r="AP64" s="3">
        <v>1.643</v>
      </c>
      <c r="AQ64" s="3">
        <v>1.6719999999999999</v>
      </c>
      <c r="AR64" s="3">
        <v>1.7070000000000001</v>
      </c>
      <c r="AS64" s="3">
        <v>1.7150000000000001</v>
      </c>
      <c r="AT64" s="3">
        <v>1.7290000000000001</v>
      </c>
      <c r="AU64" s="3">
        <v>1.7490000000000001</v>
      </c>
      <c r="AV64" s="3">
        <v>1.754</v>
      </c>
      <c r="AW64" s="3">
        <v>1.772</v>
      </c>
      <c r="AX64" s="3">
        <v>1.8480000000000001</v>
      </c>
      <c r="AY64" s="3">
        <v>1.8859999999999999</v>
      </c>
      <c r="AZ64" s="3">
        <v>1.903</v>
      </c>
      <c r="BA64" s="3">
        <v>1.93</v>
      </c>
      <c r="BB64" s="3">
        <v>1.921</v>
      </c>
      <c r="BC64" s="3">
        <v>1.986</v>
      </c>
      <c r="BD64" s="3">
        <v>1.994</v>
      </c>
      <c r="BE64" s="3">
        <v>1.986</v>
      </c>
      <c r="BF64" s="3">
        <v>1.9930000000000001</v>
      </c>
      <c r="BG64" s="3">
        <v>1.9550000000000001</v>
      </c>
      <c r="BH64" s="3">
        <v>2.0070000000000001</v>
      </c>
      <c r="BI64" s="3">
        <v>2.0139999999999998</v>
      </c>
      <c r="BJ64" s="3">
        <v>2.08</v>
      </c>
      <c r="BK64" s="3">
        <v>2.101</v>
      </c>
      <c r="BL64" s="3">
        <v>2.0960000000000001</v>
      </c>
      <c r="BM64" s="3">
        <v>2.093</v>
      </c>
      <c r="BN64" s="3">
        <v>2.1280000000000001</v>
      </c>
      <c r="BO64" s="3">
        <v>2.133</v>
      </c>
      <c r="BP64" s="3">
        <v>2.2130000000000001</v>
      </c>
      <c r="BQ64" s="3">
        <v>2.2530000000000001</v>
      </c>
      <c r="BR64" s="3">
        <v>2.2410000000000001</v>
      </c>
      <c r="BS64" s="3">
        <v>2.1920000000000002</v>
      </c>
      <c r="BT64" s="3">
        <v>2.2200000000000002</v>
      </c>
      <c r="BU64" s="3">
        <v>2.262</v>
      </c>
      <c r="BV64" s="3">
        <v>2.2999999999999998</v>
      </c>
      <c r="BW64" s="3">
        <v>2.2890000000000001</v>
      </c>
      <c r="BX64" s="3">
        <v>2.2850000000000001</v>
      </c>
      <c r="BY64" s="3">
        <v>2.3420000000000001</v>
      </c>
      <c r="BZ64" s="4">
        <v>2.3919999999999999</v>
      </c>
    </row>
    <row r="65" spans="2:78" x14ac:dyDescent="0.3">
      <c r="C65" s="3">
        <v>1.0009999999999999</v>
      </c>
      <c r="D65" s="3">
        <v>0.96799999999999997</v>
      </c>
      <c r="E65" s="3">
        <v>0.98</v>
      </c>
      <c r="F65" s="3">
        <v>0.97499999999999998</v>
      </c>
      <c r="G65" s="3">
        <v>1.014</v>
      </c>
      <c r="H65" s="3">
        <v>1.0760000000000001</v>
      </c>
      <c r="I65" s="3">
        <v>1.1259999999999999</v>
      </c>
      <c r="J65" s="3">
        <v>1.1419999999999999</v>
      </c>
      <c r="K65" s="3">
        <v>1.1639999999999999</v>
      </c>
      <c r="L65" s="3">
        <v>1.1639999999999999</v>
      </c>
      <c r="M65" s="3">
        <v>1.196</v>
      </c>
      <c r="N65" s="3">
        <v>1.1839999999999999</v>
      </c>
      <c r="O65" s="3">
        <v>1.1559999999999999</v>
      </c>
      <c r="P65" s="3">
        <v>1.1399999999999999</v>
      </c>
      <c r="Q65" s="3">
        <v>1.1419999999999999</v>
      </c>
      <c r="R65" s="3">
        <v>1.1499999999999999</v>
      </c>
      <c r="S65" s="3">
        <v>1.173</v>
      </c>
      <c r="T65" s="3">
        <v>1.1850000000000001</v>
      </c>
      <c r="U65" s="3">
        <v>1.1990000000000001</v>
      </c>
      <c r="V65" s="3">
        <v>1.218</v>
      </c>
      <c r="W65" s="3">
        <v>1.25</v>
      </c>
      <c r="X65" s="3">
        <v>1.278</v>
      </c>
      <c r="Y65" s="3">
        <v>1.2809999999999999</v>
      </c>
      <c r="Z65" s="3">
        <v>1.3140000000000001</v>
      </c>
      <c r="AA65" s="3">
        <v>1.321</v>
      </c>
      <c r="AB65" s="3">
        <v>1.325</v>
      </c>
      <c r="AC65" s="3">
        <v>1.3420000000000001</v>
      </c>
      <c r="AD65" s="3">
        <v>1.3580000000000001</v>
      </c>
      <c r="AE65" s="3">
        <v>1.373</v>
      </c>
      <c r="AF65" s="3">
        <v>1.3979999999999999</v>
      </c>
      <c r="AG65" s="3">
        <v>1.4179999999999999</v>
      </c>
      <c r="AH65" s="3">
        <v>1.4430000000000001</v>
      </c>
      <c r="AI65" s="3">
        <v>1.47</v>
      </c>
      <c r="AJ65" s="3">
        <v>1.482</v>
      </c>
      <c r="AK65" s="3">
        <v>1.4990000000000001</v>
      </c>
      <c r="AL65" s="3">
        <v>1.522</v>
      </c>
      <c r="AM65" s="3">
        <v>1.552</v>
      </c>
      <c r="AN65" s="3">
        <v>1.5820000000000001</v>
      </c>
      <c r="AO65" s="3">
        <v>1.615</v>
      </c>
      <c r="AP65" s="3">
        <v>1.613</v>
      </c>
      <c r="AQ65" s="3">
        <v>1.639</v>
      </c>
      <c r="AR65" s="3">
        <v>1.67</v>
      </c>
      <c r="AS65" s="3">
        <v>1.6870000000000001</v>
      </c>
      <c r="AT65" s="3">
        <v>1.702</v>
      </c>
      <c r="AU65" s="3">
        <v>1.7290000000000001</v>
      </c>
      <c r="AV65" s="3">
        <v>1.7490000000000001</v>
      </c>
      <c r="AW65" s="3">
        <v>1.7589999999999999</v>
      </c>
      <c r="AX65" s="3">
        <v>1.8260000000000001</v>
      </c>
      <c r="AY65" s="3">
        <v>1.887</v>
      </c>
      <c r="AZ65" s="3">
        <v>1.9279999999999999</v>
      </c>
      <c r="BA65" s="3">
        <v>1.9750000000000001</v>
      </c>
      <c r="BB65" s="3">
        <v>1.992</v>
      </c>
      <c r="BC65" s="3">
        <v>2.0190000000000001</v>
      </c>
      <c r="BD65" s="3">
        <v>1.9950000000000001</v>
      </c>
      <c r="BE65" s="3">
        <v>1.98</v>
      </c>
      <c r="BF65" s="3">
        <v>1.9970000000000001</v>
      </c>
      <c r="BG65" s="3">
        <v>1.976</v>
      </c>
      <c r="BH65" s="3">
        <v>2.0089999999999999</v>
      </c>
      <c r="BI65" s="3">
        <v>2.0209999999999999</v>
      </c>
      <c r="BJ65" s="3">
        <v>2.105</v>
      </c>
      <c r="BK65" s="3">
        <v>2.1850000000000001</v>
      </c>
      <c r="BL65" s="3">
        <v>2.1859999999999999</v>
      </c>
      <c r="BM65" s="3">
        <v>2.15</v>
      </c>
      <c r="BN65" s="3">
        <v>2.2029999999999998</v>
      </c>
      <c r="BO65" s="3">
        <v>2.2200000000000002</v>
      </c>
      <c r="BP65" s="3">
        <v>2.3250000000000002</v>
      </c>
      <c r="BQ65" s="3">
        <v>2.2799999999999998</v>
      </c>
      <c r="BR65" s="3">
        <v>2.258</v>
      </c>
      <c r="BS65" s="3">
        <v>2.2160000000000002</v>
      </c>
      <c r="BT65" s="3">
        <v>2.2730000000000001</v>
      </c>
      <c r="BU65" s="3">
        <v>2.29</v>
      </c>
      <c r="BV65" s="3">
        <v>2.3530000000000002</v>
      </c>
      <c r="BW65" s="3">
        <v>2.3929999999999998</v>
      </c>
      <c r="BX65" s="3">
        <v>2.3769999999999998</v>
      </c>
      <c r="BY65" s="3">
        <v>2.4260000000000002</v>
      </c>
      <c r="BZ65" s="4">
        <v>2.4769999999999999</v>
      </c>
    </row>
    <row r="66" spans="2:78" x14ac:dyDescent="0.3">
      <c r="C66" s="3">
        <v>1.107</v>
      </c>
      <c r="D66" s="3">
        <v>1.117</v>
      </c>
      <c r="E66" s="3">
        <v>1.113</v>
      </c>
      <c r="F66" s="3">
        <v>1.1299999999999999</v>
      </c>
      <c r="G66" s="3">
        <v>1.177</v>
      </c>
      <c r="H66" s="3">
        <v>1.234</v>
      </c>
      <c r="I66" s="3">
        <v>1.262</v>
      </c>
      <c r="J66" s="3">
        <v>1.262</v>
      </c>
      <c r="K66" s="3">
        <v>1.276</v>
      </c>
      <c r="L66" s="3">
        <v>1.274</v>
      </c>
      <c r="M66" s="3">
        <v>1.294</v>
      </c>
      <c r="N66" s="3">
        <v>1.3049999999999999</v>
      </c>
      <c r="O66" s="3">
        <v>1.2849999999999999</v>
      </c>
      <c r="P66" s="3">
        <v>1.2769999999999999</v>
      </c>
      <c r="Q66" s="3">
        <v>1.28</v>
      </c>
      <c r="R66" s="3">
        <v>1.272</v>
      </c>
      <c r="S66" s="3">
        <v>1.2889999999999999</v>
      </c>
      <c r="T66" s="3">
        <v>1.306</v>
      </c>
      <c r="U66" s="3">
        <v>1.3280000000000001</v>
      </c>
      <c r="V66" s="3">
        <v>1.351</v>
      </c>
      <c r="W66" s="3">
        <v>1.3839999999999999</v>
      </c>
      <c r="X66" s="3">
        <v>1.4039999999999999</v>
      </c>
      <c r="Y66" s="3">
        <v>1.4219999999999999</v>
      </c>
      <c r="Z66" s="3">
        <v>1.4490000000000001</v>
      </c>
      <c r="AA66" s="3">
        <v>1.46</v>
      </c>
      <c r="AB66" s="3">
        <v>1.478</v>
      </c>
      <c r="AC66" s="3">
        <v>1.4870000000000001</v>
      </c>
      <c r="AD66" s="3">
        <v>1.5149999999999999</v>
      </c>
      <c r="AE66" s="3">
        <v>1.534</v>
      </c>
      <c r="AF66" s="3">
        <v>1.5529999999999999</v>
      </c>
      <c r="AG66" s="3">
        <v>1.5669999999999999</v>
      </c>
      <c r="AH66" s="3">
        <v>1.601</v>
      </c>
      <c r="AI66" s="3">
        <v>1.623</v>
      </c>
      <c r="AJ66" s="3">
        <v>1.6359999999999999</v>
      </c>
      <c r="AK66" s="3">
        <v>1.667</v>
      </c>
      <c r="AL66" s="3">
        <v>1.6839999999999999</v>
      </c>
      <c r="AM66" s="3">
        <v>1.7270000000000001</v>
      </c>
      <c r="AN66" s="3">
        <v>1.7370000000000001</v>
      </c>
      <c r="AO66" s="3">
        <v>1.7789999999999999</v>
      </c>
      <c r="AP66" s="3">
        <v>1.786</v>
      </c>
      <c r="AQ66" s="3">
        <v>1.8149999999999999</v>
      </c>
      <c r="AR66" s="3">
        <v>1.847</v>
      </c>
      <c r="AS66" s="3">
        <v>1.8620000000000001</v>
      </c>
      <c r="AT66" s="3">
        <v>1.873</v>
      </c>
      <c r="AU66" s="3">
        <v>1.887</v>
      </c>
      <c r="AV66" s="3">
        <v>1.907</v>
      </c>
      <c r="AW66" s="3">
        <v>1.923</v>
      </c>
      <c r="AX66" s="3">
        <v>2.0110000000000001</v>
      </c>
      <c r="AY66" s="3">
        <v>2.0419999999999998</v>
      </c>
      <c r="AZ66" s="3">
        <v>2.089</v>
      </c>
      <c r="BA66" s="3">
        <v>2.125</v>
      </c>
      <c r="BB66" s="3">
        <v>2.1589999999999998</v>
      </c>
      <c r="BC66" s="3">
        <v>2.1709999999999998</v>
      </c>
      <c r="BD66" s="3">
        <v>2.1739999999999999</v>
      </c>
      <c r="BE66" s="3">
        <v>2.157</v>
      </c>
      <c r="BF66" s="3">
        <v>2.177</v>
      </c>
      <c r="BG66" s="3">
        <v>2.157</v>
      </c>
      <c r="BH66" s="3">
        <v>2.1869999999999998</v>
      </c>
      <c r="BI66" s="3">
        <v>2.2160000000000002</v>
      </c>
      <c r="BJ66" s="3">
        <v>2.2789999999999999</v>
      </c>
      <c r="BK66" s="3">
        <v>2.3530000000000002</v>
      </c>
      <c r="BL66" s="3">
        <v>2.3450000000000002</v>
      </c>
      <c r="BM66" s="3">
        <v>2.36</v>
      </c>
      <c r="BN66" s="3">
        <v>2.383</v>
      </c>
      <c r="BO66" s="3">
        <v>2.3820000000000001</v>
      </c>
      <c r="BP66" s="3">
        <v>2.4470000000000001</v>
      </c>
      <c r="BQ66" s="3">
        <v>2.452</v>
      </c>
      <c r="BR66" s="3">
        <v>2.4329999999999998</v>
      </c>
      <c r="BS66" s="3">
        <v>2.4140000000000001</v>
      </c>
      <c r="BT66" s="3">
        <v>2.4409999999999998</v>
      </c>
      <c r="BU66" s="3">
        <v>2.516</v>
      </c>
      <c r="BV66" s="3">
        <v>2.5499999999999998</v>
      </c>
      <c r="BW66" s="3">
        <v>2.58</v>
      </c>
      <c r="BX66" s="3">
        <v>2.577</v>
      </c>
      <c r="BY66" s="3">
        <v>2.649</v>
      </c>
      <c r="BZ66" s="4">
        <v>2.6520000000000001</v>
      </c>
    </row>
    <row r="67" spans="2:78" x14ac:dyDescent="0.3">
      <c r="B67" s="5" t="s">
        <v>18</v>
      </c>
      <c r="C67" s="3">
        <v>0.54100000000000004</v>
      </c>
      <c r="D67" s="3">
        <v>0.57699999999999996</v>
      </c>
      <c r="E67" s="3">
        <v>0.57499999999999996</v>
      </c>
      <c r="F67" s="3">
        <v>0.56799999999999995</v>
      </c>
      <c r="G67" s="3">
        <v>0.58699999999999997</v>
      </c>
      <c r="H67" s="3">
        <v>0.59</v>
      </c>
      <c r="I67" s="3">
        <v>0.623</v>
      </c>
      <c r="J67" s="3">
        <v>0.625</v>
      </c>
      <c r="K67" s="3">
        <v>0.64200000000000002</v>
      </c>
      <c r="L67" s="3">
        <v>0.65300000000000002</v>
      </c>
      <c r="M67" s="3">
        <v>0.67300000000000004</v>
      </c>
      <c r="N67" s="3">
        <v>0.69399999999999995</v>
      </c>
      <c r="O67" s="3">
        <v>0.71099999999999997</v>
      </c>
      <c r="P67" s="3">
        <v>0.71199999999999997</v>
      </c>
      <c r="Q67" s="3">
        <v>0.71</v>
      </c>
      <c r="R67" s="3">
        <v>0.70899999999999996</v>
      </c>
      <c r="S67" s="3">
        <v>0.71899999999999997</v>
      </c>
      <c r="T67" s="3">
        <v>0.73699999999999999</v>
      </c>
      <c r="U67" s="3">
        <v>0.746</v>
      </c>
      <c r="V67" s="3">
        <v>0.77400000000000002</v>
      </c>
      <c r="W67" s="3">
        <v>0.81200000000000006</v>
      </c>
      <c r="X67" s="3">
        <v>0.82699999999999996</v>
      </c>
      <c r="Y67" s="3">
        <v>0.83399999999999996</v>
      </c>
      <c r="Z67" s="3">
        <v>0.85799999999999998</v>
      </c>
      <c r="AA67" s="3">
        <v>0.89700000000000002</v>
      </c>
      <c r="AB67" s="3">
        <v>0.91300000000000003</v>
      </c>
      <c r="AC67" s="3">
        <v>0.90600000000000003</v>
      </c>
      <c r="AD67" s="3">
        <v>0.92700000000000005</v>
      </c>
      <c r="AE67" s="3">
        <v>0.92400000000000004</v>
      </c>
      <c r="AF67" s="3">
        <v>0.93</v>
      </c>
      <c r="AG67" s="3">
        <v>0.95399999999999996</v>
      </c>
      <c r="AH67" s="3">
        <v>0.96799999999999997</v>
      </c>
      <c r="AI67" s="3">
        <v>0.98</v>
      </c>
      <c r="AJ67" s="3">
        <v>1.008</v>
      </c>
      <c r="AK67" s="3">
        <v>1.028</v>
      </c>
      <c r="AL67" s="3">
        <v>1.069</v>
      </c>
      <c r="AM67" s="3">
        <v>1.109</v>
      </c>
      <c r="AN67" s="3">
        <v>1.1220000000000001</v>
      </c>
      <c r="AO67" s="3">
        <v>1.1419999999999999</v>
      </c>
      <c r="AP67" s="3">
        <v>1.137</v>
      </c>
      <c r="AQ67" s="3">
        <v>1.165</v>
      </c>
      <c r="AR67" s="3">
        <v>1.1850000000000001</v>
      </c>
      <c r="AS67" s="3">
        <v>1.2030000000000001</v>
      </c>
      <c r="AT67" s="3">
        <v>1.218</v>
      </c>
      <c r="AU67" s="3">
        <v>1.246</v>
      </c>
      <c r="AV67" s="3">
        <v>1.264</v>
      </c>
      <c r="AW67" s="3">
        <v>1.284</v>
      </c>
      <c r="AX67" s="3">
        <v>1.32</v>
      </c>
      <c r="AY67" s="3">
        <v>1.3340000000000001</v>
      </c>
      <c r="AZ67" s="3">
        <v>1.351</v>
      </c>
      <c r="BA67" s="3">
        <v>1.381</v>
      </c>
      <c r="BB67" s="3">
        <v>1.4079999999999999</v>
      </c>
      <c r="BC67" s="3">
        <v>1.4350000000000001</v>
      </c>
      <c r="BD67" s="3">
        <v>1.4450000000000001</v>
      </c>
      <c r="BE67" s="3">
        <v>1.46</v>
      </c>
      <c r="BF67" s="3">
        <v>1.506</v>
      </c>
      <c r="BG67" s="3">
        <v>1.508</v>
      </c>
      <c r="BH67" s="3">
        <v>1.522</v>
      </c>
      <c r="BI67" s="3">
        <v>1.512</v>
      </c>
      <c r="BJ67" s="3">
        <v>1.53</v>
      </c>
      <c r="BK67" s="3">
        <v>1.548</v>
      </c>
      <c r="BL67" s="3">
        <v>1.585</v>
      </c>
      <c r="BM67" s="3">
        <v>1.6240000000000001</v>
      </c>
      <c r="BN67" s="3">
        <v>1.63</v>
      </c>
      <c r="BO67" s="3">
        <v>1.633</v>
      </c>
      <c r="BP67" s="3">
        <v>1.653</v>
      </c>
      <c r="BQ67" s="3">
        <v>1.6739999999999999</v>
      </c>
      <c r="BR67" s="3">
        <v>1.681</v>
      </c>
      <c r="BS67" s="3">
        <v>1.702</v>
      </c>
      <c r="BT67" s="3">
        <v>1.7270000000000001</v>
      </c>
      <c r="BU67" s="3">
        <v>1.732</v>
      </c>
      <c r="BV67" s="3">
        <v>1.752</v>
      </c>
      <c r="BW67" s="3">
        <v>1.7809999999999999</v>
      </c>
      <c r="BX67" s="3">
        <v>1.7789999999999999</v>
      </c>
      <c r="BY67" s="3">
        <v>1.8069999999999999</v>
      </c>
      <c r="BZ67" s="4">
        <v>1.8169999999999999</v>
      </c>
    </row>
    <row r="68" spans="2:78" x14ac:dyDescent="0.3">
      <c r="C68" s="3">
        <v>0.52400000000000002</v>
      </c>
      <c r="D68" s="3">
        <v>0.58199999999999996</v>
      </c>
      <c r="E68" s="3">
        <v>0.57499999999999996</v>
      </c>
      <c r="F68" s="3">
        <v>0.56100000000000005</v>
      </c>
      <c r="G68" s="3">
        <v>0.58699999999999997</v>
      </c>
      <c r="H68" s="3">
        <v>0.58699999999999997</v>
      </c>
      <c r="I68" s="3">
        <v>0.61399999999999999</v>
      </c>
      <c r="J68" s="3">
        <v>0.63100000000000001</v>
      </c>
      <c r="K68" s="3">
        <v>0.65500000000000003</v>
      </c>
      <c r="L68" s="3">
        <v>0.67</v>
      </c>
      <c r="M68" s="3">
        <v>0.68799999999999994</v>
      </c>
      <c r="N68" s="3">
        <v>0.70599999999999996</v>
      </c>
      <c r="O68" s="3">
        <v>0.72399999999999998</v>
      </c>
      <c r="P68" s="3">
        <v>0.72099999999999997</v>
      </c>
      <c r="Q68" s="3">
        <v>0.72699999999999998</v>
      </c>
      <c r="R68" s="3">
        <v>0.72599999999999998</v>
      </c>
      <c r="S68" s="3">
        <v>0.73</v>
      </c>
      <c r="T68" s="3">
        <v>0.747</v>
      </c>
      <c r="U68" s="3">
        <v>0.77600000000000002</v>
      </c>
      <c r="V68" s="3">
        <v>0.81</v>
      </c>
      <c r="W68" s="3">
        <v>0.84499999999999997</v>
      </c>
      <c r="X68" s="3">
        <v>0.874</v>
      </c>
      <c r="Y68" s="3">
        <v>0.89500000000000002</v>
      </c>
      <c r="Z68" s="3">
        <v>0.91100000000000003</v>
      </c>
      <c r="AA68" s="3">
        <v>0.94499999999999995</v>
      </c>
      <c r="AB68" s="3">
        <v>0.97099999999999997</v>
      </c>
      <c r="AC68" s="3">
        <v>0.97799999999999998</v>
      </c>
      <c r="AD68" s="3">
        <v>1.004</v>
      </c>
      <c r="AE68" s="3">
        <v>1.018</v>
      </c>
      <c r="AF68" s="3">
        <v>1.03</v>
      </c>
      <c r="AG68" s="3">
        <v>1.056</v>
      </c>
      <c r="AH68" s="3">
        <v>1.0780000000000001</v>
      </c>
      <c r="AI68" s="3">
        <v>1.0980000000000001</v>
      </c>
      <c r="AJ68" s="3">
        <v>1.1240000000000001</v>
      </c>
      <c r="AK68" s="3">
        <v>1.1599999999999999</v>
      </c>
      <c r="AL68" s="3">
        <v>1.2070000000000001</v>
      </c>
      <c r="AM68" s="3">
        <v>1.242</v>
      </c>
      <c r="AN68" s="3">
        <v>1.244</v>
      </c>
      <c r="AO68" s="3">
        <v>1.268</v>
      </c>
      <c r="AP68" s="3">
        <v>1.268</v>
      </c>
      <c r="AQ68" s="3">
        <v>1.29</v>
      </c>
      <c r="AR68" s="3">
        <v>1.3129999999999999</v>
      </c>
      <c r="AS68" s="3">
        <v>1.335</v>
      </c>
      <c r="AT68" s="3">
        <v>1.3480000000000001</v>
      </c>
      <c r="AU68" s="3">
        <v>1.381</v>
      </c>
      <c r="AV68" s="3">
        <v>1.405</v>
      </c>
      <c r="AW68" s="3">
        <v>1.429</v>
      </c>
      <c r="AX68" s="3">
        <v>1.458</v>
      </c>
      <c r="AY68" s="3">
        <v>1.482</v>
      </c>
      <c r="AZ68" s="3">
        <v>1.5049999999999999</v>
      </c>
      <c r="BA68" s="3">
        <v>1.5329999999999999</v>
      </c>
      <c r="BB68" s="3">
        <v>1.5580000000000001</v>
      </c>
      <c r="BC68" s="3">
        <v>1.585</v>
      </c>
      <c r="BD68" s="3">
        <v>1.6160000000000001</v>
      </c>
      <c r="BE68" s="3">
        <v>1.637</v>
      </c>
      <c r="BF68" s="3">
        <v>1.6619999999999999</v>
      </c>
      <c r="BG68" s="3">
        <v>1.661</v>
      </c>
      <c r="BH68" s="3">
        <v>1.6719999999999999</v>
      </c>
      <c r="BI68" s="3">
        <v>1.6619999999999999</v>
      </c>
      <c r="BJ68" s="3">
        <v>1.694</v>
      </c>
      <c r="BK68" s="3">
        <v>1.7090000000000001</v>
      </c>
      <c r="BL68" s="3">
        <v>1.7390000000000001</v>
      </c>
      <c r="BM68" s="3">
        <v>1.7869999999999999</v>
      </c>
      <c r="BN68" s="3">
        <v>1.804</v>
      </c>
      <c r="BO68" s="3">
        <v>1.8080000000000001</v>
      </c>
      <c r="BP68" s="3">
        <v>1.823</v>
      </c>
      <c r="BQ68" s="3">
        <v>1.8520000000000001</v>
      </c>
      <c r="BR68" s="3">
        <v>1.865</v>
      </c>
      <c r="BS68" s="3">
        <v>1.8879999999999999</v>
      </c>
      <c r="BT68" s="3">
        <v>1.9119999999999999</v>
      </c>
      <c r="BU68" s="3">
        <v>1.915</v>
      </c>
      <c r="BV68" s="3">
        <v>1.9330000000000001</v>
      </c>
      <c r="BW68" s="3">
        <v>1.96</v>
      </c>
      <c r="BX68" s="3">
        <v>1.9630000000000001</v>
      </c>
      <c r="BY68" s="3">
        <v>1.9870000000000001</v>
      </c>
      <c r="BZ68" s="4">
        <v>1.9910000000000001</v>
      </c>
    </row>
    <row r="69" spans="2:78" x14ac:dyDescent="0.3">
      <c r="C69" s="13">
        <v>2.4729999999999999</v>
      </c>
      <c r="D69" s="13">
        <v>2.355</v>
      </c>
      <c r="E69" s="13">
        <v>2.3940000000000001</v>
      </c>
      <c r="F69" s="13">
        <v>2.4060000000000001</v>
      </c>
      <c r="G69" s="13">
        <v>2.5230000000000001</v>
      </c>
      <c r="H69" s="13">
        <v>2.7930000000000001</v>
      </c>
      <c r="I69" s="13">
        <v>3.02</v>
      </c>
      <c r="J69" s="13">
        <v>2.8620000000000001</v>
      </c>
      <c r="K69" s="13">
        <v>2.8929999999999998</v>
      </c>
      <c r="L69" s="13">
        <v>2.911</v>
      </c>
      <c r="M69" s="13">
        <v>3.4929999999999999</v>
      </c>
      <c r="N69" s="13">
        <v>3.5579999999999998</v>
      </c>
      <c r="O69" s="13">
        <v>3.5219999999999998</v>
      </c>
      <c r="P69" s="13">
        <v>3.69</v>
      </c>
      <c r="Q69" s="13">
        <v>3.488</v>
      </c>
      <c r="R69" s="13">
        <v>3.3479999999999999</v>
      </c>
      <c r="S69" s="13">
        <v>3.4239999999999999</v>
      </c>
      <c r="T69" s="13">
        <v>3.387</v>
      </c>
      <c r="U69" s="13">
        <v>3.2570000000000001</v>
      </c>
      <c r="V69" s="13">
        <v>3.29</v>
      </c>
      <c r="W69" s="13">
        <v>3.3660000000000001</v>
      </c>
      <c r="X69" s="13">
        <v>3.1720000000000002</v>
      </c>
      <c r="Y69" s="13">
        <v>3.1589999999999998</v>
      </c>
      <c r="Z69" s="13">
        <v>3.2330000000000001</v>
      </c>
      <c r="AA69" s="13">
        <v>3.18</v>
      </c>
      <c r="AB69" s="13">
        <v>3.3109999999999999</v>
      </c>
      <c r="AC69" s="13">
        <v>3.3039999999999998</v>
      </c>
      <c r="AD69" s="13">
        <v>3.4660000000000002</v>
      </c>
      <c r="AE69" s="13">
        <v>3.4580000000000002</v>
      </c>
      <c r="AF69" s="13">
        <v>3.4159999999999999</v>
      </c>
      <c r="AG69" s="13">
        <v>3.375</v>
      </c>
      <c r="AH69" s="13">
        <v>3.4039999999999999</v>
      </c>
      <c r="AI69" s="13">
        <v>3.4870000000000001</v>
      </c>
      <c r="AJ69" s="13">
        <v>3.427</v>
      </c>
      <c r="AK69" s="13">
        <v>3.452</v>
      </c>
      <c r="AL69" s="13">
        <v>3.4390000000000001</v>
      </c>
      <c r="AM69" s="13">
        <v>3.6469999999999998</v>
      </c>
      <c r="AN69" s="13">
        <v>3.4420000000000002</v>
      </c>
      <c r="AO69" s="13">
        <v>3.6179999999999999</v>
      </c>
      <c r="AP69" s="13">
        <v>3.3919999999999999</v>
      </c>
      <c r="AQ69" s="13">
        <v>3.548</v>
      </c>
      <c r="AR69" s="13">
        <v>3.653</v>
      </c>
      <c r="AS69" s="13">
        <v>3.613</v>
      </c>
      <c r="AT69" s="13">
        <v>3.6019999999999999</v>
      </c>
      <c r="AU69" s="13">
        <v>3.7469999999999999</v>
      </c>
      <c r="AV69" s="13">
        <v>3.66</v>
      </c>
      <c r="AW69" s="13">
        <v>3.7160000000000002</v>
      </c>
      <c r="AX69" s="13">
        <v>3.7919999999999998</v>
      </c>
      <c r="AY69" s="13">
        <v>3.7309999999999999</v>
      </c>
      <c r="AZ69" s="13">
        <v>3.8769999999999998</v>
      </c>
      <c r="BA69" s="13">
        <v>3.855</v>
      </c>
      <c r="BB69" s="13">
        <v>3.9380000000000002</v>
      </c>
      <c r="BC69" s="13">
        <v>4.05</v>
      </c>
      <c r="BD69" s="13">
        <v>4.0259999999999998</v>
      </c>
      <c r="BE69" s="13">
        <v>3.86</v>
      </c>
      <c r="BF69" s="13">
        <v>4.1130000000000004</v>
      </c>
      <c r="BG69" s="13">
        <v>3.7549999999999999</v>
      </c>
      <c r="BH69" s="13">
        <v>3.786</v>
      </c>
      <c r="BI69" s="13">
        <v>3.915</v>
      </c>
      <c r="BJ69" s="13">
        <v>4.3319999999999999</v>
      </c>
      <c r="BK69" s="13">
        <v>4.1120000000000001</v>
      </c>
      <c r="BL69" s="13">
        <v>4.2009999999999996</v>
      </c>
      <c r="BM69" s="13">
        <v>4.2489999999999997</v>
      </c>
      <c r="BN69" s="13">
        <v>4.2469999999999999</v>
      </c>
      <c r="BO69" s="13">
        <v>4.24</v>
      </c>
      <c r="BP69" s="13">
        <v>3.9889999999999999</v>
      </c>
      <c r="BQ69" s="13">
        <v>4.1420000000000003</v>
      </c>
      <c r="BR69" s="13">
        <v>4.0460000000000003</v>
      </c>
      <c r="BS69" s="13">
        <v>3.883</v>
      </c>
      <c r="BT69" s="13">
        <v>4.2770000000000001</v>
      </c>
      <c r="BU69" s="13">
        <v>4.7880000000000003</v>
      </c>
      <c r="BV69" s="13">
        <v>4.3099999999999996</v>
      </c>
      <c r="BW69" s="13">
        <v>4.3109999999999999</v>
      </c>
      <c r="BX69" s="13">
        <v>4.2779999999999996</v>
      </c>
      <c r="BY69" s="13">
        <v>4.9539999999999997</v>
      </c>
      <c r="BZ69" s="14">
        <v>4.03</v>
      </c>
    </row>
    <row r="70" spans="2:78" x14ac:dyDescent="0.3">
      <c r="B70" s="5" t="s">
        <v>5</v>
      </c>
      <c r="C70" s="3">
        <v>1.0269999999999999</v>
      </c>
      <c r="D70" s="3">
        <v>1.0609999999999999</v>
      </c>
      <c r="E70" s="3">
        <v>1.0469999999999999</v>
      </c>
      <c r="F70" s="3">
        <v>1.054</v>
      </c>
      <c r="G70" s="3">
        <v>1.07</v>
      </c>
      <c r="H70" s="3">
        <v>1.081</v>
      </c>
      <c r="I70" s="3">
        <v>1.117</v>
      </c>
      <c r="J70" s="3">
        <v>1.125</v>
      </c>
      <c r="K70" s="3">
        <v>1.143</v>
      </c>
      <c r="L70" s="3">
        <v>1.1679999999999999</v>
      </c>
      <c r="M70" s="3">
        <v>1.2010000000000001</v>
      </c>
      <c r="N70" s="3">
        <v>1.2070000000000001</v>
      </c>
      <c r="O70" s="3">
        <v>1.1990000000000001</v>
      </c>
      <c r="P70" s="3">
        <v>1.2030000000000001</v>
      </c>
      <c r="Q70" s="3">
        <v>1.224</v>
      </c>
      <c r="R70" s="3">
        <v>1.2310000000000001</v>
      </c>
      <c r="S70" s="3">
        <v>1.272</v>
      </c>
      <c r="T70" s="3">
        <v>1.302</v>
      </c>
      <c r="U70" s="3">
        <v>1.3180000000000001</v>
      </c>
      <c r="V70" s="3">
        <v>1.3340000000000001</v>
      </c>
      <c r="W70" s="3">
        <v>1.361</v>
      </c>
      <c r="X70" s="3">
        <v>1.3720000000000001</v>
      </c>
      <c r="Y70" s="3">
        <v>1.365</v>
      </c>
      <c r="Z70" s="3">
        <v>1.3859999999999999</v>
      </c>
      <c r="AA70" s="3">
        <v>1.401</v>
      </c>
      <c r="AB70" s="3">
        <v>1.4079999999999999</v>
      </c>
      <c r="AC70" s="3">
        <v>1.409</v>
      </c>
      <c r="AD70" s="3">
        <v>1.4139999999999999</v>
      </c>
      <c r="AE70" s="3">
        <v>1.4419999999999999</v>
      </c>
      <c r="AF70" s="3">
        <v>1.448</v>
      </c>
      <c r="AG70" s="3">
        <v>1.482</v>
      </c>
      <c r="AH70" s="3">
        <v>1.5089999999999999</v>
      </c>
      <c r="AI70" s="3">
        <v>1.54</v>
      </c>
      <c r="AJ70" s="3">
        <v>1.5649999999999999</v>
      </c>
      <c r="AK70" s="3">
        <v>1.6080000000000001</v>
      </c>
      <c r="AL70" s="3">
        <v>1.611</v>
      </c>
      <c r="AM70" s="3">
        <v>1.6240000000000001</v>
      </c>
      <c r="AN70" s="3">
        <v>1.637</v>
      </c>
      <c r="AO70" s="3">
        <v>1.667</v>
      </c>
      <c r="AP70" s="3">
        <v>1.675</v>
      </c>
      <c r="AQ70" s="3">
        <v>1.6930000000000001</v>
      </c>
      <c r="AR70" s="3">
        <v>1.7270000000000001</v>
      </c>
      <c r="AS70" s="3">
        <v>1.7450000000000001</v>
      </c>
      <c r="AT70" s="3">
        <v>1.76</v>
      </c>
      <c r="AU70" s="3">
        <v>1.7909999999999999</v>
      </c>
      <c r="AV70" s="3">
        <v>1.8240000000000001</v>
      </c>
      <c r="AW70" s="3">
        <v>1.825</v>
      </c>
      <c r="AX70" s="3">
        <v>1.869</v>
      </c>
      <c r="AY70" s="3">
        <v>1.887</v>
      </c>
      <c r="AZ70" s="3">
        <v>1.911</v>
      </c>
      <c r="BA70" s="3">
        <v>1.931</v>
      </c>
      <c r="BB70" s="3">
        <v>1.954</v>
      </c>
      <c r="BC70" s="3">
        <v>1.966</v>
      </c>
      <c r="BD70" s="3">
        <v>1.9930000000000001</v>
      </c>
      <c r="BE70" s="3">
        <v>2.0139999999999998</v>
      </c>
      <c r="BF70" s="3">
        <v>2.0379999999999998</v>
      </c>
      <c r="BG70" s="3">
        <v>2.0489999999999999</v>
      </c>
      <c r="BH70" s="3">
        <v>2.093</v>
      </c>
      <c r="BI70" s="3">
        <v>2.1030000000000002</v>
      </c>
      <c r="BJ70" s="3">
        <v>2.1320000000000001</v>
      </c>
      <c r="BK70" s="3">
        <v>2.1539999999999999</v>
      </c>
      <c r="BL70" s="3">
        <v>2.1579999999999999</v>
      </c>
      <c r="BM70" s="3">
        <v>2.1680000000000001</v>
      </c>
      <c r="BN70" s="3">
        <v>2.194</v>
      </c>
      <c r="BO70" s="3">
        <v>2.198</v>
      </c>
      <c r="BP70" s="3">
        <v>2.222</v>
      </c>
      <c r="BQ70" s="3">
        <v>2.2080000000000002</v>
      </c>
      <c r="BR70" s="3">
        <v>2.2170000000000001</v>
      </c>
      <c r="BS70" s="3">
        <v>2.254</v>
      </c>
      <c r="BT70" s="3">
        <v>2.3029999999999999</v>
      </c>
      <c r="BU70" s="3">
        <v>2.347</v>
      </c>
      <c r="BV70" s="3">
        <v>2.33</v>
      </c>
      <c r="BW70" s="3">
        <v>2.3650000000000002</v>
      </c>
      <c r="BX70" s="3">
        <v>2.3260000000000001</v>
      </c>
      <c r="BY70" s="3">
        <v>2.415</v>
      </c>
      <c r="BZ70" s="4">
        <v>2.3730000000000002</v>
      </c>
    </row>
    <row r="71" spans="2:78" x14ac:dyDescent="0.3">
      <c r="C71" s="3">
        <v>1.115</v>
      </c>
      <c r="D71" s="3">
        <v>1.113</v>
      </c>
      <c r="E71" s="3">
        <v>1.1339999999999999</v>
      </c>
      <c r="F71" s="3">
        <v>1.139</v>
      </c>
      <c r="G71" s="3">
        <v>1.157</v>
      </c>
      <c r="H71" s="3">
        <v>1.1850000000000001</v>
      </c>
      <c r="I71" s="3">
        <v>1.2070000000000001</v>
      </c>
      <c r="J71" s="3">
        <v>1.2290000000000001</v>
      </c>
      <c r="K71" s="3">
        <v>1.262</v>
      </c>
      <c r="L71" s="3">
        <v>1.288</v>
      </c>
      <c r="M71" s="3">
        <v>1.3069999999999999</v>
      </c>
      <c r="N71" s="3">
        <v>1.3169999999999999</v>
      </c>
      <c r="O71" s="3">
        <v>1.33</v>
      </c>
      <c r="P71" s="3">
        <v>1.3440000000000001</v>
      </c>
      <c r="Q71" s="3">
        <v>1.377</v>
      </c>
      <c r="R71" s="3">
        <v>1.391</v>
      </c>
      <c r="S71" s="3">
        <v>1.41</v>
      </c>
      <c r="T71" s="3">
        <v>1.4159999999999999</v>
      </c>
      <c r="U71" s="3">
        <v>1.427</v>
      </c>
      <c r="V71" s="3">
        <v>1.427</v>
      </c>
      <c r="W71" s="3">
        <v>1.456</v>
      </c>
      <c r="X71" s="3">
        <v>1.46</v>
      </c>
      <c r="Y71" s="3">
        <v>1.4770000000000001</v>
      </c>
      <c r="Z71" s="3">
        <v>1.5009999999999999</v>
      </c>
      <c r="AA71" s="3">
        <v>1.518</v>
      </c>
      <c r="AB71" s="3">
        <v>1.5349999999999999</v>
      </c>
      <c r="AC71" s="3">
        <v>1.5449999999999999</v>
      </c>
      <c r="AD71" s="3">
        <v>1.5620000000000001</v>
      </c>
      <c r="AE71" s="3">
        <v>1.5880000000000001</v>
      </c>
      <c r="AF71" s="3">
        <v>1.601</v>
      </c>
      <c r="AG71" s="3">
        <v>1.623</v>
      </c>
      <c r="AH71" s="3">
        <v>1.649</v>
      </c>
      <c r="AI71" s="3">
        <v>1.673</v>
      </c>
      <c r="AJ71" s="3">
        <v>1.7050000000000001</v>
      </c>
      <c r="AK71" s="3">
        <v>1.7370000000000001</v>
      </c>
      <c r="AL71" s="3">
        <v>1.744</v>
      </c>
      <c r="AM71" s="3">
        <v>1.78</v>
      </c>
      <c r="AN71" s="3">
        <v>1.7949999999999999</v>
      </c>
      <c r="AO71" s="3">
        <v>1.823</v>
      </c>
      <c r="AP71" s="3">
        <v>1.839</v>
      </c>
      <c r="AQ71" s="3">
        <v>1.8759999999999999</v>
      </c>
      <c r="AR71" s="3">
        <v>1.905</v>
      </c>
      <c r="AS71" s="3">
        <v>1.9330000000000001</v>
      </c>
      <c r="AT71" s="3">
        <v>1.944</v>
      </c>
      <c r="AU71" s="3">
        <v>1.992</v>
      </c>
      <c r="AV71" s="3">
        <v>2.0009999999999999</v>
      </c>
      <c r="AW71" s="3">
        <v>2.028</v>
      </c>
      <c r="AX71" s="3">
        <v>2.0640000000000001</v>
      </c>
      <c r="AY71" s="3">
        <v>2.0529999999999999</v>
      </c>
      <c r="AZ71" s="3">
        <v>2.0880000000000001</v>
      </c>
      <c r="BA71" s="3">
        <v>2.1230000000000002</v>
      </c>
      <c r="BB71" s="3">
        <v>2.15</v>
      </c>
      <c r="BC71" s="3">
        <v>2.1659999999999999</v>
      </c>
      <c r="BD71" s="3">
        <v>2.1709999999999998</v>
      </c>
      <c r="BE71" s="3">
        <v>2.2010000000000001</v>
      </c>
      <c r="BF71" s="3">
        <v>2.2410000000000001</v>
      </c>
      <c r="BG71" s="3">
        <v>2.2450000000000001</v>
      </c>
      <c r="BH71" s="3">
        <v>2.274</v>
      </c>
      <c r="BI71" s="3">
        <v>2.2810000000000001</v>
      </c>
      <c r="BJ71" s="3">
        <v>2.339</v>
      </c>
      <c r="BK71" s="3">
        <v>2.3559999999999999</v>
      </c>
      <c r="BL71" s="3">
        <v>2.367</v>
      </c>
      <c r="BM71" s="3">
        <v>2.3959999999999999</v>
      </c>
      <c r="BN71" s="3">
        <v>2.4420000000000002</v>
      </c>
      <c r="BO71" s="3">
        <v>2.4209999999999998</v>
      </c>
      <c r="BP71" s="3">
        <v>2.4809999999999999</v>
      </c>
      <c r="BQ71" s="3">
        <v>2.4649999999999999</v>
      </c>
      <c r="BR71" s="3">
        <v>2.5030000000000001</v>
      </c>
      <c r="BS71" s="3">
        <v>2.508</v>
      </c>
      <c r="BT71" s="3">
        <v>2.5609999999999999</v>
      </c>
      <c r="BU71" s="3">
        <v>2.5910000000000002</v>
      </c>
      <c r="BV71" s="3">
        <v>2.613</v>
      </c>
      <c r="BW71" s="3">
        <v>2.6190000000000002</v>
      </c>
      <c r="BX71" s="3">
        <v>2.573</v>
      </c>
      <c r="BY71" s="3">
        <v>2.6669999999999998</v>
      </c>
      <c r="BZ71" s="4">
        <v>2.653</v>
      </c>
    </row>
    <row r="72" spans="2:78" x14ac:dyDescent="0.3">
      <c r="C72" s="13">
        <v>3.605</v>
      </c>
      <c r="D72" s="13">
        <v>3.4710000000000001</v>
      </c>
      <c r="E72" s="13">
        <v>3.5259999999999998</v>
      </c>
      <c r="F72" s="13">
        <v>3.3540000000000001</v>
      </c>
      <c r="G72" s="13">
        <v>3.3860000000000001</v>
      </c>
      <c r="H72" s="13">
        <v>3.371</v>
      </c>
      <c r="I72" s="13">
        <v>3.5049999999999999</v>
      </c>
      <c r="J72" s="13">
        <v>3.5409999999999999</v>
      </c>
      <c r="K72" s="13">
        <v>3.54</v>
      </c>
      <c r="L72" s="13">
        <v>3.4980000000000002</v>
      </c>
      <c r="M72" s="13">
        <v>3.6659999999999999</v>
      </c>
      <c r="N72" s="13">
        <v>3.7250000000000001</v>
      </c>
      <c r="O72" s="13">
        <v>3.6360000000000001</v>
      </c>
      <c r="P72" s="13">
        <v>3.5920000000000001</v>
      </c>
      <c r="Q72" s="13">
        <v>3.71</v>
      </c>
      <c r="R72" s="13">
        <v>3.54</v>
      </c>
      <c r="S72" s="13">
        <v>3.6120000000000001</v>
      </c>
      <c r="T72" s="13">
        <v>3.6989999999999998</v>
      </c>
      <c r="U72" s="13">
        <v>3.7759999999999998</v>
      </c>
      <c r="V72" s="13">
        <v>3.7629999999999999</v>
      </c>
      <c r="W72" s="13">
        <v>3.7730000000000001</v>
      </c>
      <c r="X72" s="13">
        <v>3.6680000000000001</v>
      </c>
      <c r="Y72" s="13">
        <v>3.7930000000000001</v>
      </c>
      <c r="Z72" s="13">
        <v>3.9529999999999998</v>
      </c>
      <c r="AA72" s="13">
        <v>3.8279999999999998</v>
      </c>
      <c r="AB72" s="13">
        <v>3.7639999999999998</v>
      </c>
      <c r="AC72" s="13">
        <v>3.6739999999999999</v>
      </c>
      <c r="AD72" s="13">
        <v>3.78</v>
      </c>
      <c r="AE72" s="13">
        <v>3.06</v>
      </c>
      <c r="AF72" s="13">
        <v>2.9620000000000002</v>
      </c>
      <c r="AG72" s="13">
        <v>2.9940000000000002</v>
      </c>
      <c r="AH72" s="13">
        <v>2.98</v>
      </c>
      <c r="AI72" s="13">
        <v>3.0409999999999999</v>
      </c>
      <c r="AJ72" s="13">
        <v>3.0459999999999998</v>
      </c>
      <c r="AK72" s="13">
        <v>3.004</v>
      </c>
      <c r="AL72" s="13">
        <v>2.9460000000000002</v>
      </c>
      <c r="AM72" s="13">
        <v>2.97</v>
      </c>
      <c r="AN72" s="13">
        <v>2.972</v>
      </c>
      <c r="AO72" s="13">
        <v>3.0880000000000001</v>
      </c>
      <c r="AP72" s="13">
        <v>3.0640000000000001</v>
      </c>
      <c r="AQ72" s="13">
        <v>3.1190000000000002</v>
      </c>
      <c r="AR72" s="13">
        <v>3.2120000000000002</v>
      </c>
      <c r="AS72" s="13">
        <v>3.125</v>
      </c>
      <c r="AT72" s="13">
        <v>3.1230000000000002</v>
      </c>
      <c r="AU72" s="13">
        <v>2.98</v>
      </c>
      <c r="AV72" s="13">
        <v>2.9670000000000001</v>
      </c>
      <c r="AW72" s="13">
        <v>3.2709999999999999</v>
      </c>
      <c r="AX72" s="13">
        <v>3.5819999999999999</v>
      </c>
      <c r="AY72" s="13">
        <v>3.4529999999999998</v>
      </c>
      <c r="AZ72" s="13">
        <v>3.4060000000000001</v>
      </c>
      <c r="BA72" s="13">
        <v>3.7069999999999999</v>
      </c>
      <c r="BB72" s="13">
        <v>3.746</v>
      </c>
      <c r="BC72" s="13">
        <v>3.4990000000000001</v>
      </c>
      <c r="BD72" s="13">
        <v>3.4039999999999999</v>
      </c>
      <c r="BE72" s="13">
        <v>3.484</v>
      </c>
      <c r="BF72" s="13">
        <v>3.492</v>
      </c>
      <c r="BG72" s="13">
        <v>3.387</v>
      </c>
      <c r="BH72" s="13">
        <v>3.5070000000000001</v>
      </c>
      <c r="BI72" s="13">
        <v>3.379</v>
      </c>
      <c r="BJ72" s="13">
        <v>3.4460000000000002</v>
      </c>
      <c r="BK72" s="13">
        <v>3.3839999999999999</v>
      </c>
      <c r="BL72" s="13">
        <v>3.3239999999999998</v>
      </c>
      <c r="BM72" s="13">
        <v>3.4660000000000002</v>
      </c>
      <c r="BN72" s="13">
        <v>3.6219999999999999</v>
      </c>
      <c r="BO72" s="13">
        <v>3.4289999999999998</v>
      </c>
      <c r="BP72" s="13">
        <v>3.8530000000000002</v>
      </c>
      <c r="BQ72" s="13">
        <v>3.53</v>
      </c>
      <c r="BR72" s="13">
        <v>3.6629999999999998</v>
      </c>
      <c r="BS72" s="13">
        <v>3.5939999999999999</v>
      </c>
      <c r="BT72" s="13">
        <v>3.5870000000000002</v>
      </c>
      <c r="BU72" s="13">
        <v>3.6829999999999998</v>
      </c>
      <c r="BV72" s="13">
        <v>3.6469999999999998</v>
      </c>
      <c r="BW72" s="13">
        <v>3.669</v>
      </c>
      <c r="BX72" s="13">
        <v>3.6429999999999998</v>
      </c>
      <c r="BY72" s="13">
        <v>3.7469999999999999</v>
      </c>
      <c r="BZ72" s="14">
        <v>3.6949999999999998</v>
      </c>
    </row>
    <row r="73" spans="2:78" x14ac:dyDescent="0.3">
      <c r="B73" s="5" t="s">
        <v>19</v>
      </c>
      <c r="C73" s="3">
        <v>0.72299999999999998</v>
      </c>
      <c r="D73" s="3">
        <v>0.74399999999999999</v>
      </c>
      <c r="E73" s="3">
        <v>0.73399999999999999</v>
      </c>
      <c r="F73" s="3">
        <v>0.75800000000000001</v>
      </c>
      <c r="G73" s="3">
        <v>0.76900000000000002</v>
      </c>
      <c r="H73" s="3">
        <v>0.79</v>
      </c>
      <c r="I73" s="3">
        <v>0.82</v>
      </c>
      <c r="J73" s="3">
        <v>0.82499999999999996</v>
      </c>
      <c r="K73" s="3">
        <v>0.84699999999999998</v>
      </c>
      <c r="L73" s="3">
        <v>0.86</v>
      </c>
      <c r="M73" s="3">
        <v>0.88200000000000001</v>
      </c>
      <c r="N73" s="3">
        <v>0.91100000000000003</v>
      </c>
      <c r="O73" s="3">
        <v>0.92200000000000004</v>
      </c>
      <c r="P73" s="3">
        <v>0.94699999999999995</v>
      </c>
      <c r="Q73" s="3">
        <v>0.97399999999999998</v>
      </c>
      <c r="R73" s="3">
        <v>0.98599999999999999</v>
      </c>
      <c r="S73" s="3">
        <v>1.022</v>
      </c>
      <c r="T73" s="3">
        <v>1.0549999999999999</v>
      </c>
      <c r="U73" s="3">
        <v>1.075</v>
      </c>
      <c r="V73" s="3">
        <v>1.1040000000000001</v>
      </c>
      <c r="W73" s="3">
        <v>1.1359999999999999</v>
      </c>
      <c r="X73" s="3">
        <v>1.1639999999999999</v>
      </c>
      <c r="Y73" s="3">
        <v>1.1879999999999999</v>
      </c>
      <c r="Z73" s="3">
        <v>1.202</v>
      </c>
      <c r="AA73" s="3">
        <v>1.2310000000000001</v>
      </c>
      <c r="AB73" s="3">
        <v>1.27</v>
      </c>
      <c r="AC73" s="3">
        <v>1.2989999999999999</v>
      </c>
      <c r="AD73" s="3">
        <v>1.3460000000000001</v>
      </c>
      <c r="AE73" s="3">
        <v>1.343</v>
      </c>
      <c r="AF73" s="3">
        <v>1.3520000000000001</v>
      </c>
      <c r="AG73" s="3">
        <v>1.3740000000000001</v>
      </c>
      <c r="AH73" s="3">
        <v>1.4039999999999999</v>
      </c>
      <c r="AI73" s="3">
        <v>1.4350000000000001</v>
      </c>
      <c r="AJ73" s="3">
        <v>1.4610000000000001</v>
      </c>
      <c r="AK73" s="3">
        <v>1.486</v>
      </c>
      <c r="AL73" s="3">
        <v>1.518</v>
      </c>
      <c r="AM73" s="3">
        <v>1.532</v>
      </c>
      <c r="AN73" s="3">
        <v>1.5429999999999999</v>
      </c>
      <c r="AO73" s="3">
        <v>1.5720000000000001</v>
      </c>
      <c r="AP73" s="3">
        <v>1.5840000000000001</v>
      </c>
      <c r="AQ73" s="3">
        <v>1.625</v>
      </c>
      <c r="AR73" s="3">
        <v>1.637</v>
      </c>
      <c r="AS73" s="3">
        <v>1.649</v>
      </c>
      <c r="AT73" s="3">
        <v>1.659</v>
      </c>
      <c r="AU73" s="3">
        <v>1.671</v>
      </c>
      <c r="AV73" s="3">
        <v>1.6879999999999999</v>
      </c>
      <c r="AW73" s="3">
        <v>1.7170000000000001</v>
      </c>
      <c r="AX73" s="3">
        <v>1.7629999999999999</v>
      </c>
      <c r="AY73" s="3">
        <v>1.7729999999999999</v>
      </c>
      <c r="AZ73" s="3">
        <v>1.802</v>
      </c>
      <c r="BA73" s="3">
        <v>1.8280000000000001</v>
      </c>
      <c r="BB73" s="3">
        <v>1.8640000000000001</v>
      </c>
      <c r="BC73" s="3">
        <v>1.885</v>
      </c>
      <c r="BD73" s="3">
        <v>1.901</v>
      </c>
      <c r="BE73" s="3">
        <v>1.9279999999999999</v>
      </c>
      <c r="BF73" s="3">
        <v>1.948</v>
      </c>
      <c r="BG73" s="3">
        <v>1.9370000000000001</v>
      </c>
      <c r="BH73" s="3">
        <v>1.9730000000000001</v>
      </c>
      <c r="BI73" s="3">
        <v>1.964</v>
      </c>
      <c r="BJ73" s="3">
        <v>2.0009999999999999</v>
      </c>
      <c r="BK73" s="3">
        <v>2.0379999999999998</v>
      </c>
      <c r="BL73" s="3">
        <v>2.0680000000000001</v>
      </c>
      <c r="BM73" s="3">
        <v>2.0739999999999998</v>
      </c>
      <c r="BN73" s="3">
        <v>2.121</v>
      </c>
      <c r="BO73" s="3">
        <v>2.0880000000000001</v>
      </c>
      <c r="BP73" s="3">
        <v>2.1429999999999998</v>
      </c>
      <c r="BQ73" s="3">
        <v>2.1819999999999999</v>
      </c>
      <c r="BR73" s="3">
        <v>2.206</v>
      </c>
      <c r="BS73" s="3">
        <v>2.1880000000000002</v>
      </c>
      <c r="BT73" s="3">
        <v>2.2120000000000002</v>
      </c>
      <c r="BU73" s="3">
        <v>2.2269999999999999</v>
      </c>
      <c r="BV73" s="3">
        <v>2.2519999999999998</v>
      </c>
      <c r="BW73" s="3">
        <v>2.2679999999999998</v>
      </c>
      <c r="BX73" s="3">
        <v>2.2759999999999998</v>
      </c>
      <c r="BY73" s="3">
        <v>2.323</v>
      </c>
      <c r="BZ73" s="4">
        <v>2.3079999999999998</v>
      </c>
    </row>
    <row r="74" spans="2:78" x14ac:dyDescent="0.3">
      <c r="C74" s="3">
        <v>0.70899999999999996</v>
      </c>
      <c r="D74" s="3">
        <v>0.75600000000000001</v>
      </c>
      <c r="E74" s="3">
        <v>0.754</v>
      </c>
      <c r="F74" s="3">
        <v>0.77400000000000002</v>
      </c>
      <c r="G74" s="3">
        <v>0.80400000000000005</v>
      </c>
      <c r="H74" s="3">
        <v>0.84199999999999997</v>
      </c>
      <c r="I74" s="3">
        <v>0.89500000000000002</v>
      </c>
      <c r="J74" s="3">
        <v>0.94199999999999995</v>
      </c>
      <c r="K74" s="3">
        <v>0.98</v>
      </c>
      <c r="L74" s="3">
        <v>0.999</v>
      </c>
      <c r="M74" s="3">
        <v>1.02</v>
      </c>
      <c r="N74" s="3">
        <v>1.0489999999999999</v>
      </c>
      <c r="O74" s="3">
        <v>1.075</v>
      </c>
      <c r="P74" s="3">
        <v>1.075</v>
      </c>
      <c r="Q74" s="3">
        <v>1.103</v>
      </c>
      <c r="R74" s="3">
        <v>1.147</v>
      </c>
      <c r="S74" s="3">
        <v>1.198</v>
      </c>
      <c r="T74" s="3">
        <v>1.226</v>
      </c>
      <c r="U74" s="3">
        <v>1.2529999999999999</v>
      </c>
      <c r="V74" s="3">
        <v>1.282</v>
      </c>
      <c r="W74" s="3">
        <v>1.3109999999999999</v>
      </c>
      <c r="X74" s="3">
        <v>1.3360000000000001</v>
      </c>
      <c r="Y74" s="3">
        <v>1.3620000000000001</v>
      </c>
      <c r="Z74" s="3">
        <v>1.377</v>
      </c>
      <c r="AA74" s="3">
        <v>1.393</v>
      </c>
      <c r="AB74" s="3">
        <v>1.415</v>
      </c>
      <c r="AC74" s="3">
        <v>1.4410000000000001</v>
      </c>
      <c r="AD74" s="3">
        <v>1.49</v>
      </c>
      <c r="AE74" s="3">
        <v>1.5109999999999999</v>
      </c>
      <c r="AF74" s="3">
        <v>1.516</v>
      </c>
      <c r="AG74" s="3">
        <v>1.5329999999999999</v>
      </c>
      <c r="AH74" s="3">
        <v>1.5640000000000001</v>
      </c>
      <c r="AI74" s="3">
        <v>1.593</v>
      </c>
      <c r="AJ74" s="3">
        <v>1.621</v>
      </c>
      <c r="AK74" s="3">
        <v>1.6519999999999999</v>
      </c>
      <c r="AL74" s="3">
        <v>1.677</v>
      </c>
      <c r="AM74" s="3">
        <v>1.72</v>
      </c>
      <c r="AN74" s="3">
        <v>1.7310000000000001</v>
      </c>
      <c r="AO74" s="3">
        <v>1.7709999999999999</v>
      </c>
      <c r="AP74" s="3">
        <v>1.7769999999999999</v>
      </c>
      <c r="AQ74" s="3">
        <v>1.8080000000000001</v>
      </c>
      <c r="AR74" s="3">
        <v>1.827</v>
      </c>
      <c r="AS74" s="3">
        <v>1.845</v>
      </c>
      <c r="AT74" s="3">
        <v>1.8620000000000001</v>
      </c>
      <c r="AU74" s="3">
        <v>1.8859999999999999</v>
      </c>
      <c r="AV74" s="3">
        <v>1.901</v>
      </c>
      <c r="AW74" s="3">
        <v>1.9339999999999999</v>
      </c>
      <c r="AX74" s="3">
        <v>1.98</v>
      </c>
      <c r="AY74" s="3">
        <v>1.9690000000000001</v>
      </c>
      <c r="AZ74" s="3">
        <v>1.996</v>
      </c>
      <c r="BA74" s="3">
        <v>2.0310000000000001</v>
      </c>
      <c r="BB74" s="3">
        <v>2.0609999999999999</v>
      </c>
      <c r="BC74" s="3">
        <v>2.093</v>
      </c>
      <c r="BD74" s="3">
        <v>2.1059999999999999</v>
      </c>
      <c r="BE74" s="3">
        <v>2.1360000000000001</v>
      </c>
      <c r="BF74" s="3">
        <v>2.153</v>
      </c>
      <c r="BG74" s="3">
        <v>2.1619999999999999</v>
      </c>
      <c r="BH74" s="3">
        <v>2.2149999999999999</v>
      </c>
      <c r="BI74" s="3">
        <v>2.2170000000000001</v>
      </c>
      <c r="BJ74" s="3">
        <v>2.238</v>
      </c>
      <c r="BK74" s="3">
        <v>2.254</v>
      </c>
      <c r="BL74" s="3">
        <v>2.3090000000000002</v>
      </c>
      <c r="BM74" s="3">
        <v>2.33</v>
      </c>
      <c r="BN74" s="3">
        <v>2.339</v>
      </c>
      <c r="BO74" s="3">
        <v>2.335</v>
      </c>
      <c r="BP74" s="3">
        <v>2.3769999999999998</v>
      </c>
      <c r="BQ74" s="3">
        <v>2.4289999999999998</v>
      </c>
      <c r="BR74" s="3">
        <v>2.4009999999999998</v>
      </c>
      <c r="BS74" s="3">
        <v>2.3940000000000001</v>
      </c>
      <c r="BT74" s="3">
        <v>2.4769999999999999</v>
      </c>
      <c r="BU74" s="3">
        <v>2.4860000000000002</v>
      </c>
      <c r="BV74" s="3">
        <v>2.5329999999999999</v>
      </c>
      <c r="BW74" s="3">
        <v>2.54</v>
      </c>
      <c r="BX74" s="3">
        <v>2.504</v>
      </c>
      <c r="BY74" s="3">
        <v>2.5960000000000001</v>
      </c>
      <c r="BZ74" s="4">
        <v>2.6059999999999999</v>
      </c>
    </row>
    <row r="75" spans="2:78" x14ac:dyDescent="0.3">
      <c r="C75" s="3">
        <v>0.80500000000000005</v>
      </c>
      <c r="D75" s="3">
        <v>0.83299999999999996</v>
      </c>
      <c r="E75" s="3">
        <v>0.81299999999999994</v>
      </c>
      <c r="F75" s="3">
        <v>0.81499999999999995</v>
      </c>
      <c r="G75" s="3">
        <v>0.83499999999999996</v>
      </c>
      <c r="H75" s="3">
        <v>0.84899999999999998</v>
      </c>
      <c r="I75" s="3">
        <v>0.88500000000000001</v>
      </c>
      <c r="J75" s="3">
        <v>0.90700000000000003</v>
      </c>
      <c r="K75" s="3">
        <v>0.94799999999999995</v>
      </c>
      <c r="L75" s="3">
        <v>0.97099999999999997</v>
      </c>
      <c r="M75" s="3">
        <v>0.98199999999999998</v>
      </c>
      <c r="N75" s="3">
        <v>1.002</v>
      </c>
      <c r="O75" s="3">
        <v>1.006</v>
      </c>
      <c r="P75" s="3">
        <v>1.0009999999999999</v>
      </c>
      <c r="Q75" s="3">
        <v>1.026</v>
      </c>
      <c r="R75" s="3">
        <v>1.0640000000000001</v>
      </c>
      <c r="S75" s="3">
        <v>1.1000000000000001</v>
      </c>
      <c r="T75" s="3">
        <v>1.1379999999999999</v>
      </c>
      <c r="U75" s="3">
        <v>1.1739999999999999</v>
      </c>
      <c r="V75" s="3">
        <v>1.194</v>
      </c>
      <c r="W75" s="3">
        <v>1.228</v>
      </c>
      <c r="X75" s="3">
        <v>1.25</v>
      </c>
      <c r="Y75" s="3">
        <v>1.286</v>
      </c>
      <c r="Z75" s="3">
        <v>1.3120000000000001</v>
      </c>
      <c r="AA75" s="3">
        <v>1.3180000000000001</v>
      </c>
      <c r="AB75" s="3">
        <v>1.3580000000000001</v>
      </c>
      <c r="AC75" s="3">
        <v>1.377</v>
      </c>
      <c r="AD75" s="3">
        <v>1.4279999999999999</v>
      </c>
      <c r="AE75" s="3">
        <v>1.4670000000000001</v>
      </c>
      <c r="AF75" s="3">
        <v>1.4550000000000001</v>
      </c>
      <c r="AG75" s="3">
        <v>1.4750000000000001</v>
      </c>
      <c r="AH75" s="3">
        <v>1.506</v>
      </c>
      <c r="AI75" s="3">
        <v>1.538</v>
      </c>
      <c r="AJ75" s="3">
        <v>1.556</v>
      </c>
      <c r="AK75" s="3">
        <v>1.5980000000000001</v>
      </c>
      <c r="AL75" s="3">
        <v>1.621</v>
      </c>
      <c r="AM75" s="3">
        <v>1.655</v>
      </c>
      <c r="AN75" s="3">
        <v>1.667</v>
      </c>
      <c r="AO75" s="3">
        <v>1.7050000000000001</v>
      </c>
      <c r="AP75" s="3">
        <v>1.718</v>
      </c>
      <c r="AQ75" s="3">
        <v>1.764</v>
      </c>
      <c r="AR75" s="3">
        <v>1.784</v>
      </c>
      <c r="AS75" s="3">
        <v>1.772</v>
      </c>
      <c r="AT75" s="3">
        <v>1.79</v>
      </c>
      <c r="AU75" s="3">
        <v>1.8240000000000001</v>
      </c>
      <c r="AV75" s="3">
        <v>1.827</v>
      </c>
      <c r="AW75" s="3">
        <v>1.855</v>
      </c>
      <c r="AX75" s="3">
        <v>1.893</v>
      </c>
      <c r="AY75" s="3">
        <v>1.905</v>
      </c>
      <c r="AZ75" s="3">
        <v>1.931</v>
      </c>
      <c r="BA75" s="3">
        <v>1.9710000000000001</v>
      </c>
      <c r="BB75" s="3">
        <v>1.986</v>
      </c>
      <c r="BC75" s="3">
        <v>2.02</v>
      </c>
      <c r="BD75" s="3">
        <v>2.0499999999999998</v>
      </c>
      <c r="BE75" s="3">
        <v>2.0779999999999998</v>
      </c>
      <c r="BF75" s="3">
        <v>2.0990000000000002</v>
      </c>
      <c r="BG75" s="3">
        <v>2.105</v>
      </c>
      <c r="BH75" s="3">
        <v>2.1309999999999998</v>
      </c>
      <c r="BI75" s="3">
        <v>2.121</v>
      </c>
      <c r="BJ75" s="3">
        <v>2.1589999999999998</v>
      </c>
      <c r="BK75" s="3">
        <v>2.1989999999999998</v>
      </c>
      <c r="BL75" s="3">
        <v>2.25</v>
      </c>
      <c r="BM75" s="3">
        <v>2.2669999999999999</v>
      </c>
      <c r="BN75" s="3">
        <v>2.2669999999999999</v>
      </c>
      <c r="BO75" s="3">
        <v>2.2690000000000001</v>
      </c>
      <c r="BP75" s="3">
        <v>2.3220000000000001</v>
      </c>
      <c r="BQ75" s="3">
        <v>2.391</v>
      </c>
      <c r="BR75" s="3">
        <v>2.39</v>
      </c>
      <c r="BS75" s="3">
        <v>2.3650000000000002</v>
      </c>
      <c r="BT75" s="3">
        <v>2.4060000000000001</v>
      </c>
      <c r="BU75" s="3">
        <v>2.4569999999999999</v>
      </c>
      <c r="BV75" s="3">
        <v>2.4630000000000001</v>
      </c>
      <c r="BW75" s="3">
        <v>2.4769999999999999</v>
      </c>
      <c r="BX75" s="3">
        <v>2.4649999999999999</v>
      </c>
      <c r="BY75" s="3">
        <v>2.508</v>
      </c>
      <c r="BZ75" s="4">
        <v>2.4969999999999999</v>
      </c>
    </row>
    <row r="76" spans="2:78" x14ac:dyDescent="0.3">
      <c r="B76" s="5" t="s">
        <v>6</v>
      </c>
      <c r="C76" s="3">
        <v>1.3180000000000001</v>
      </c>
      <c r="D76" s="3">
        <v>1.298</v>
      </c>
      <c r="E76" s="3">
        <v>1.3149999999999999</v>
      </c>
      <c r="F76" s="3">
        <v>1.3240000000000001</v>
      </c>
      <c r="G76" s="3">
        <v>1.3520000000000001</v>
      </c>
      <c r="H76" s="3">
        <v>1.361</v>
      </c>
      <c r="I76" s="3">
        <v>1.39</v>
      </c>
      <c r="J76" s="3">
        <v>1.4339999999999999</v>
      </c>
      <c r="K76" s="3">
        <v>1.4450000000000001</v>
      </c>
      <c r="L76" s="3">
        <v>1.4379999999999999</v>
      </c>
      <c r="M76" s="3">
        <v>1.4690000000000001</v>
      </c>
      <c r="N76" s="3">
        <v>1.486</v>
      </c>
      <c r="O76" s="3">
        <v>1.502</v>
      </c>
      <c r="P76" s="3">
        <v>1.5289999999999999</v>
      </c>
      <c r="Q76" s="3">
        <v>1.5549999999999999</v>
      </c>
      <c r="R76" s="3">
        <v>1.581</v>
      </c>
      <c r="S76" s="3">
        <v>1.6180000000000001</v>
      </c>
      <c r="T76" s="3">
        <v>1.645</v>
      </c>
      <c r="U76" s="3">
        <v>1.675</v>
      </c>
      <c r="V76" s="3">
        <v>1.714</v>
      </c>
      <c r="W76" s="3">
        <v>1.7410000000000001</v>
      </c>
      <c r="X76" s="3">
        <v>1.76</v>
      </c>
      <c r="Y76" s="3">
        <v>1.7689999999999999</v>
      </c>
      <c r="Z76" s="3">
        <v>1.7949999999999999</v>
      </c>
      <c r="AA76" s="3">
        <v>1.8420000000000001</v>
      </c>
      <c r="AB76" s="3">
        <v>1.87</v>
      </c>
      <c r="AC76" s="3">
        <v>1.8879999999999999</v>
      </c>
      <c r="AD76" s="3">
        <v>1.927</v>
      </c>
      <c r="AE76" s="3">
        <v>1.9590000000000001</v>
      </c>
      <c r="AF76" s="3">
        <v>1.9590000000000001</v>
      </c>
      <c r="AG76" s="3">
        <v>1.97</v>
      </c>
      <c r="AH76" s="3">
        <v>2.0089999999999999</v>
      </c>
      <c r="AI76" s="3">
        <v>2.04</v>
      </c>
      <c r="AJ76" s="3">
        <v>2.0590000000000002</v>
      </c>
      <c r="AK76" s="3">
        <v>2.093</v>
      </c>
      <c r="AL76" s="3">
        <v>2.0939999999999999</v>
      </c>
      <c r="AM76" s="3">
        <v>2.1560000000000001</v>
      </c>
      <c r="AN76" s="3">
        <v>2.1509999999999998</v>
      </c>
      <c r="AO76" s="3">
        <v>2.1949999999999998</v>
      </c>
      <c r="AP76" s="3">
        <v>2.21</v>
      </c>
      <c r="AQ76" s="3">
        <v>2.2429999999999999</v>
      </c>
      <c r="AR76" s="3">
        <v>2.274</v>
      </c>
      <c r="AS76" s="3">
        <v>2.2930000000000001</v>
      </c>
      <c r="AT76" s="3">
        <v>2.2999999999999998</v>
      </c>
      <c r="AU76" s="3">
        <v>2.343</v>
      </c>
      <c r="AV76" s="3">
        <v>2.367</v>
      </c>
      <c r="AW76" s="3">
        <v>2.4060000000000001</v>
      </c>
      <c r="AX76" s="3">
        <v>2.4359999999999999</v>
      </c>
      <c r="AY76" s="3">
        <v>2.4279999999999999</v>
      </c>
      <c r="AZ76" s="3">
        <v>2.4500000000000002</v>
      </c>
      <c r="BA76" s="3">
        <v>2.5230000000000001</v>
      </c>
      <c r="BB76" s="3">
        <v>2.5630000000000002</v>
      </c>
      <c r="BC76" s="3">
        <v>2.5760000000000001</v>
      </c>
      <c r="BD76" s="3">
        <v>2.5760000000000001</v>
      </c>
      <c r="BE76" s="3">
        <v>2.5779999999999998</v>
      </c>
      <c r="BF76" s="3">
        <v>2.6320000000000001</v>
      </c>
      <c r="BG76" s="3">
        <v>2.6339999999999999</v>
      </c>
      <c r="BH76" s="3">
        <v>2.7160000000000002</v>
      </c>
      <c r="BI76" s="3">
        <v>2.7</v>
      </c>
      <c r="BJ76" s="3">
        <v>2.7029999999999998</v>
      </c>
      <c r="BK76" s="3">
        <v>2.7360000000000002</v>
      </c>
      <c r="BL76" s="3">
        <v>2.7839999999999998</v>
      </c>
      <c r="BM76" s="3">
        <v>2.8130000000000002</v>
      </c>
      <c r="BN76" s="3">
        <v>2.851</v>
      </c>
      <c r="BO76" s="3">
        <v>2.7890000000000001</v>
      </c>
      <c r="BP76" s="3">
        <v>2.85</v>
      </c>
      <c r="BQ76" s="3">
        <v>2.8719999999999999</v>
      </c>
      <c r="BR76" s="3">
        <v>2.883</v>
      </c>
      <c r="BS76" s="3">
        <v>2.863</v>
      </c>
      <c r="BT76" s="3">
        <v>2.948</v>
      </c>
      <c r="BU76" s="3">
        <v>3.01</v>
      </c>
      <c r="BV76" s="3">
        <v>3.0129999999999999</v>
      </c>
      <c r="BW76" s="3">
        <v>2.98</v>
      </c>
      <c r="BX76" s="3">
        <v>2.9860000000000002</v>
      </c>
      <c r="BY76" s="3">
        <v>3.0249999999999999</v>
      </c>
      <c r="BZ76" s="4">
        <v>3.032</v>
      </c>
    </row>
    <row r="77" spans="2:78" x14ac:dyDescent="0.3">
      <c r="C77" s="3">
        <v>1.212</v>
      </c>
      <c r="D77" s="3">
        <v>1.194</v>
      </c>
      <c r="E77" s="3">
        <v>1.2170000000000001</v>
      </c>
      <c r="F77" s="3">
        <v>1.24</v>
      </c>
      <c r="G77" s="3">
        <v>1.2669999999999999</v>
      </c>
      <c r="H77" s="3">
        <v>1.286</v>
      </c>
      <c r="I77" s="3">
        <v>1.32</v>
      </c>
      <c r="J77" s="3">
        <v>1.357</v>
      </c>
      <c r="K77" s="3">
        <v>1.369</v>
      </c>
      <c r="L77" s="3">
        <v>1.357</v>
      </c>
      <c r="M77" s="3">
        <v>1.3939999999999999</v>
      </c>
      <c r="N77" s="3">
        <v>1.401</v>
      </c>
      <c r="O77" s="3">
        <v>1.411</v>
      </c>
      <c r="P77" s="3">
        <v>1.4179999999999999</v>
      </c>
      <c r="Q77" s="3">
        <v>1.429</v>
      </c>
      <c r="R77" s="3">
        <v>1.4550000000000001</v>
      </c>
      <c r="S77" s="3">
        <v>1.5009999999999999</v>
      </c>
      <c r="T77" s="3">
        <v>1.534</v>
      </c>
      <c r="U77" s="3">
        <v>1.57</v>
      </c>
      <c r="V77" s="3">
        <v>1.6060000000000001</v>
      </c>
      <c r="W77" s="3">
        <v>1.639</v>
      </c>
      <c r="X77" s="3">
        <v>1.6679999999999999</v>
      </c>
      <c r="Y77" s="3">
        <v>1.68</v>
      </c>
      <c r="Z77" s="3">
        <v>1.7290000000000001</v>
      </c>
      <c r="AA77" s="3">
        <v>1.784</v>
      </c>
      <c r="AB77" s="3">
        <v>1.8240000000000001</v>
      </c>
      <c r="AC77" s="3">
        <v>1.837</v>
      </c>
      <c r="AD77" s="3">
        <v>1.875</v>
      </c>
      <c r="AE77" s="3">
        <v>1.913</v>
      </c>
      <c r="AF77" s="3">
        <v>1.9039999999999999</v>
      </c>
      <c r="AG77" s="3">
        <v>1.923</v>
      </c>
      <c r="AH77" s="3">
        <v>1.968</v>
      </c>
      <c r="AI77" s="3">
        <v>1.99</v>
      </c>
      <c r="AJ77" s="3">
        <v>2.016</v>
      </c>
      <c r="AK77" s="3">
        <v>2.052</v>
      </c>
      <c r="AL77" s="3">
        <v>2.0750000000000002</v>
      </c>
      <c r="AM77" s="3">
        <v>2.1419999999999999</v>
      </c>
      <c r="AN77" s="3">
        <v>2.149</v>
      </c>
      <c r="AO77" s="3">
        <v>2.1960000000000002</v>
      </c>
      <c r="AP77" s="3">
        <v>2.2050000000000001</v>
      </c>
      <c r="AQ77" s="3">
        <v>2.2650000000000001</v>
      </c>
      <c r="AR77" s="3">
        <v>2.2999999999999998</v>
      </c>
      <c r="AS77" s="3">
        <v>2.3210000000000002</v>
      </c>
      <c r="AT77" s="3">
        <v>2.343</v>
      </c>
      <c r="AU77" s="3">
        <v>2.36</v>
      </c>
      <c r="AV77" s="3">
        <v>2.4009999999999998</v>
      </c>
      <c r="AW77" s="3">
        <v>2.423</v>
      </c>
      <c r="AX77" s="3">
        <v>2.476</v>
      </c>
      <c r="AY77" s="3">
        <v>2.4950000000000001</v>
      </c>
      <c r="AZ77" s="3">
        <v>2.512</v>
      </c>
      <c r="BA77" s="3">
        <v>2.629</v>
      </c>
      <c r="BB77" s="3">
        <v>2.621</v>
      </c>
      <c r="BC77" s="3">
        <v>2.617</v>
      </c>
      <c r="BD77" s="3">
        <v>2.6259999999999999</v>
      </c>
      <c r="BE77" s="3">
        <v>2.6659999999999999</v>
      </c>
      <c r="BF77" s="3">
        <v>2.7130000000000001</v>
      </c>
      <c r="BG77" s="3">
        <v>2.69</v>
      </c>
      <c r="BH77" s="3">
        <v>2.7530000000000001</v>
      </c>
      <c r="BI77" s="3">
        <v>2.7690000000000001</v>
      </c>
      <c r="BJ77" s="3">
        <v>2.8809999999999998</v>
      </c>
      <c r="BK77" s="3">
        <v>2.891</v>
      </c>
      <c r="BL77" s="3">
        <v>2.899</v>
      </c>
      <c r="BM77" s="3">
        <v>2.8919999999999999</v>
      </c>
      <c r="BN77" s="3">
        <v>2.9809999999999999</v>
      </c>
      <c r="BO77" s="3">
        <v>2.9350000000000001</v>
      </c>
      <c r="BP77" s="3">
        <v>2.9649999999999999</v>
      </c>
      <c r="BQ77" s="3">
        <v>2.984</v>
      </c>
      <c r="BR77" s="3">
        <v>3.0249999999999999</v>
      </c>
      <c r="BS77" s="3">
        <v>2.9470000000000001</v>
      </c>
      <c r="BT77" s="3">
        <v>3.0510000000000002</v>
      </c>
      <c r="BU77" s="3">
        <v>3.0840000000000001</v>
      </c>
      <c r="BV77" s="3">
        <v>3.1680000000000001</v>
      </c>
      <c r="BW77" s="3">
        <v>3.1629999999999998</v>
      </c>
      <c r="BX77" s="3">
        <v>3.1619999999999999</v>
      </c>
      <c r="BY77" s="3">
        <v>3.2029999999999998</v>
      </c>
      <c r="BZ77" s="4">
        <v>3.194</v>
      </c>
    </row>
    <row r="78" spans="2:78" x14ac:dyDescent="0.3">
      <c r="C78" s="13">
        <v>4.4409999999999998</v>
      </c>
      <c r="D78" s="13">
        <v>3.87</v>
      </c>
      <c r="E78" s="13">
        <v>4.7009999999999996</v>
      </c>
      <c r="F78" s="13">
        <v>3.9990000000000001</v>
      </c>
      <c r="G78" s="13">
        <v>4.17</v>
      </c>
      <c r="H78" s="13">
        <v>4.2789999999999999</v>
      </c>
      <c r="I78" s="13">
        <v>4.7590000000000003</v>
      </c>
      <c r="J78" s="13">
        <v>4.8029999999999999</v>
      </c>
      <c r="K78" s="13">
        <v>4.556</v>
      </c>
      <c r="L78" s="13">
        <v>4.452</v>
      </c>
      <c r="M78" s="13">
        <v>4.8330000000000002</v>
      </c>
      <c r="N78" s="13">
        <v>4.2610000000000001</v>
      </c>
      <c r="O78" s="13">
        <v>4.0259999999999998</v>
      </c>
      <c r="P78" s="13">
        <v>4.327</v>
      </c>
      <c r="Q78" s="13">
        <v>4.5410000000000004</v>
      </c>
      <c r="R78" s="13">
        <v>3.9470000000000001</v>
      </c>
      <c r="S78" s="13">
        <v>4.0599999999999996</v>
      </c>
      <c r="T78" s="13">
        <v>4.1589999999999998</v>
      </c>
      <c r="U78" s="13">
        <v>4.2030000000000003</v>
      </c>
      <c r="V78" s="13">
        <v>4.2939999999999996</v>
      </c>
      <c r="W78" s="13">
        <v>4.306</v>
      </c>
      <c r="X78" s="13">
        <v>4.1740000000000004</v>
      </c>
      <c r="Y78" s="13">
        <v>3.9929999999999999</v>
      </c>
      <c r="Z78" s="13">
        <v>4.4089999999999998</v>
      </c>
      <c r="AA78" s="13">
        <v>4.4969999999999999</v>
      </c>
      <c r="AB78" s="13">
        <v>4.4560000000000004</v>
      </c>
      <c r="AC78" s="13">
        <v>4.2030000000000003</v>
      </c>
      <c r="AD78" s="13">
        <v>4.1479999999999997</v>
      </c>
      <c r="AE78" s="13">
        <v>4.3289999999999997</v>
      </c>
      <c r="AF78" s="13">
        <v>3.9740000000000002</v>
      </c>
      <c r="AG78" s="13">
        <v>4.17</v>
      </c>
      <c r="AH78" s="13">
        <v>4.069</v>
      </c>
      <c r="AI78" s="13">
        <v>4.952</v>
      </c>
      <c r="AJ78" s="13">
        <v>4.1310000000000002</v>
      </c>
      <c r="AK78" s="13">
        <v>4.5380000000000003</v>
      </c>
      <c r="AL78" s="13">
        <v>4.2169999999999996</v>
      </c>
      <c r="AM78" s="13">
        <v>4.8559999999999999</v>
      </c>
      <c r="AN78" s="13">
        <v>4.3330000000000002</v>
      </c>
      <c r="AO78" s="13">
        <v>5.1100000000000003</v>
      </c>
      <c r="AP78" s="13">
        <v>4.6879999999999997</v>
      </c>
      <c r="AQ78" s="13">
        <v>4.883</v>
      </c>
      <c r="AR78" s="13">
        <v>5.2290000000000001</v>
      </c>
      <c r="AS78" s="13">
        <v>5.048</v>
      </c>
      <c r="AT78" s="13">
        <v>4.4630000000000001</v>
      </c>
      <c r="AU78" s="13">
        <v>4.585</v>
      </c>
      <c r="AV78" s="13">
        <v>4.8739999999999997</v>
      </c>
      <c r="AW78" s="13">
        <v>4.6550000000000002</v>
      </c>
      <c r="AX78" s="13">
        <v>4.7709999999999999</v>
      </c>
      <c r="AY78" s="13">
        <v>4.1989999999999998</v>
      </c>
      <c r="AZ78" s="13">
        <v>4.2409999999999997</v>
      </c>
      <c r="BA78" s="13">
        <v>4.7759999999999998</v>
      </c>
      <c r="BB78" s="13">
        <v>4.8049999999999997</v>
      </c>
      <c r="BC78" s="13">
        <v>4.47</v>
      </c>
      <c r="BD78" s="13">
        <v>4.34</v>
      </c>
      <c r="BE78" s="13">
        <v>4.7190000000000003</v>
      </c>
      <c r="BF78" s="13">
        <v>4.8310000000000004</v>
      </c>
      <c r="BG78" s="13">
        <v>4.4210000000000003</v>
      </c>
      <c r="BH78" s="13">
        <v>5.173</v>
      </c>
      <c r="BI78" s="13">
        <v>4.3639999999999999</v>
      </c>
      <c r="BJ78" s="13">
        <v>5.13</v>
      </c>
      <c r="BK78" s="13">
        <v>5.03</v>
      </c>
      <c r="BL78" s="13">
        <v>4.5540000000000003</v>
      </c>
      <c r="BM78" s="13">
        <v>4.5609999999999999</v>
      </c>
      <c r="BN78" s="13">
        <v>5.0830000000000002</v>
      </c>
      <c r="BO78" s="13">
        <v>4.1230000000000002</v>
      </c>
      <c r="BP78" s="13">
        <v>4.944</v>
      </c>
      <c r="BQ78" s="13">
        <v>4.766</v>
      </c>
      <c r="BR78" s="13">
        <v>4.6509999999999998</v>
      </c>
      <c r="BS78" s="13">
        <v>4.569</v>
      </c>
      <c r="BT78" s="13">
        <v>4.5880000000000001</v>
      </c>
      <c r="BU78" s="13">
        <v>4.891</v>
      </c>
      <c r="BV78" s="13">
        <v>4.7190000000000003</v>
      </c>
      <c r="BW78" s="13">
        <v>5.0570000000000004</v>
      </c>
      <c r="BX78" s="13">
        <v>5.0010000000000003</v>
      </c>
      <c r="BY78" s="13">
        <v>4.7830000000000004</v>
      </c>
      <c r="BZ78" s="14">
        <v>4.6020000000000003</v>
      </c>
    </row>
    <row r="79" spans="2:78" x14ac:dyDescent="0.3">
      <c r="B79" s="5" t="s">
        <v>7</v>
      </c>
      <c r="C79" s="3">
        <v>-0.114</v>
      </c>
      <c r="D79" s="3">
        <v>-0.108</v>
      </c>
      <c r="E79" s="3">
        <v>-0.107</v>
      </c>
      <c r="F79" s="3">
        <v>-9.8000000000000004E-2</v>
      </c>
      <c r="G79" s="3">
        <v>-0.11</v>
      </c>
      <c r="H79" s="3">
        <v>-0.11600000000000001</v>
      </c>
      <c r="I79" s="3">
        <v>-0.111</v>
      </c>
      <c r="J79" s="3">
        <v>-0.11799999999999999</v>
      </c>
      <c r="K79" s="3">
        <v>-0.11700000000000001</v>
      </c>
      <c r="L79" s="3">
        <v>-0.11799999999999999</v>
      </c>
      <c r="M79" s="3">
        <v>-0.11700000000000001</v>
      </c>
      <c r="N79" s="3">
        <v>-0.11899999999999999</v>
      </c>
      <c r="O79" s="3">
        <v>-0.12</v>
      </c>
      <c r="P79" s="3">
        <v>-0.13300000000000001</v>
      </c>
      <c r="Q79" s="3">
        <v>-0.13500000000000001</v>
      </c>
      <c r="R79" s="3">
        <v>-0.13700000000000001</v>
      </c>
      <c r="S79" s="3">
        <v>-0.13500000000000001</v>
      </c>
      <c r="T79" s="3">
        <v>-0.124</v>
      </c>
      <c r="U79" s="3">
        <v>-0.11600000000000001</v>
      </c>
      <c r="V79" s="3">
        <v>-0.11700000000000001</v>
      </c>
      <c r="W79" s="3">
        <v>-0.111</v>
      </c>
      <c r="X79" s="3">
        <v>-0.114</v>
      </c>
      <c r="Y79" s="3">
        <v>-0.114</v>
      </c>
      <c r="Z79" s="3">
        <v>-0.113</v>
      </c>
      <c r="AA79" s="3">
        <v>-0.112</v>
      </c>
      <c r="AB79" s="3">
        <v>-0.11</v>
      </c>
      <c r="AC79" s="3">
        <v>-0.113</v>
      </c>
      <c r="AD79" s="3">
        <v>-0.115</v>
      </c>
      <c r="AE79" s="3">
        <v>-0.128</v>
      </c>
      <c r="AF79" s="3">
        <v>-0.13600000000000001</v>
      </c>
      <c r="AG79" s="3">
        <v>-0.14000000000000001</v>
      </c>
      <c r="AH79" s="3">
        <v>-0.14000000000000001</v>
      </c>
      <c r="AI79" s="3">
        <v>-0.13500000000000001</v>
      </c>
      <c r="AJ79" s="3">
        <v>-0.13100000000000001</v>
      </c>
      <c r="AK79" s="3">
        <v>-0.13300000000000001</v>
      </c>
      <c r="AL79" s="3">
        <v>-0.13200000000000001</v>
      </c>
      <c r="AM79" s="3">
        <v>-0.13200000000000001</v>
      </c>
      <c r="AN79" s="3">
        <v>-0.129</v>
      </c>
      <c r="AO79" s="3">
        <v>-0.13200000000000001</v>
      </c>
      <c r="AP79" s="3">
        <v>-0.13600000000000001</v>
      </c>
      <c r="AQ79" s="3">
        <v>-0.13800000000000001</v>
      </c>
      <c r="AR79" s="3">
        <v>-0.14599999999999999</v>
      </c>
      <c r="AS79" s="3">
        <v>-0.14899999999999999</v>
      </c>
      <c r="AT79" s="3">
        <v>-0.153</v>
      </c>
      <c r="AU79" s="3">
        <v>-0.151</v>
      </c>
      <c r="AV79" s="3">
        <v>-0.15</v>
      </c>
      <c r="AW79" s="3">
        <v>-0.13700000000000001</v>
      </c>
      <c r="AX79" s="3">
        <v>-0.13</v>
      </c>
      <c r="AY79" s="3">
        <v>-0.13600000000000001</v>
      </c>
      <c r="AZ79" s="3">
        <v>-0.13600000000000001</v>
      </c>
      <c r="BA79" s="3">
        <v>-0.13100000000000001</v>
      </c>
      <c r="BB79" s="3">
        <v>-0.127</v>
      </c>
      <c r="BC79" s="3">
        <v>-0.128</v>
      </c>
      <c r="BD79" s="3">
        <v>-0.128</v>
      </c>
      <c r="BE79" s="3">
        <v>-0.13100000000000001</v>
      </c>
      <c r="BF79" s="3">
        <v>-0.14000000000000001</v>
      </c>
      <c r="BG79" s="3">
        <v>-0.14699999999999999</v>
      </c>
      <c r="BH79" s="3">
        <v>-0.154</v>
      </c>
      <c r="BI79" s="3">
        <v>-0.156</v>
      </c>
      <c r="BJ79" s="3">
        <v>-0.151</v>
      </c>
      <c r="BK79" s="3">
        <v>-0.14399999999999999</v>
      </c>
      <c r="BL79" s="3">
        <v>-0.13500000000000001</v>
      </c>
      <c r="BM79" s="3">
        <v>-0.13700000000000001</v>
      </c>
      <c r="BN79" s="3">
        <v>-0.13500000000000001</v>
      </c>
      <c r="BO79" s="3">
        <v>-0.13600000000000001</v>
      </c>
      <c r="BP79" s="3">
        <v>-0.14199999999999999</v>
      </c>
      <c r="BQ79" s="3">
        <v>-0.14000000000000001</v>
      </c>
      <c r="BR79" s="3">
        <v>-0.14399999999999999</v>
      </c>
      <c r="BS79" s="3">
        <v>-0.14699999999999999</v>
      </c>
      <c r="BT79" s="3">
        <v>-0.152</v>
      </c>
      <c r="BU79" s="3">
        <v>-0.14299999999999999</v>
      </c>
      <c r="BV79" s="3">
        <v>-0.14199999999999999</v>
      </c>
      <c r="BW79" s="3">
        <v>-0.13700000000000001</v>
      </c>
      <c r="BX79" s="3">
        <v>-0.13800000000000001</v>
      </c>
      <c r="BY79" s="3">
        <v>-0.13300000000000001</v>
      </c>
      <c r="BZ79" s="4">
        <v>-0.126</v>
      </c>
    </row>
    <row r="80" spans="2:78" x14ac:dyDescent="0.3">
      <c r="C80" s="3">
        <v>-8.2000000000000003E-2</v>
      </c>
      <c r="D80" s="3">
        <v>-6.0999999999999999E-2</v>
      </c>
      <c r="E80" s="3">
        <v>-6.0999999999999999E-2</v>
      </c>
      <c r="F80" s="3">
        <v>-6.4000000000000001E-2</v>
      </c>
      <c r="G80" s="3">
        <v>-6.5000000000000002E-2</v>
      </c>
      <c r="H80" s="3">
        <v>-6.4000000000000001E-2</v>
      </c>
      <c r="I80" s="3">
        <v>-6.4000000000000001E-2</v>
      </c>
      <c r="J80" s="3">
        <v>-6.6000000000000003E-2</v>
      </c>
      <c r="K80" s="3">
        <v>-6.0999999999999999E-2</v>
      </c>
      <c r="L80" s="3">
        <v>-6.0999999999999999E-2</v>
      </c>
      <c r="M80" s="3">
        <v>-6.5000000000000002E-2</v>
      </c>
      <c r="N80" s="3">
        <v>-6.8000000000000005E-2</v>
      </c>
      <c r="O80" s="3">
        <v>-6.4000000000000001E-2</v>
      </c>
      <c r="P80" s="3">
        <v>-6.8000000000000005E-2</v>
      </c>
      <c r="Q80" s="3">
        <v>-6.6000000000000003E-2</v>
      </c>
      <c r="R80" s="3">
        <v>-6.7000000000000004E-2</v>
      </c>
      <c r="S80" s="3">
        <v>-6.5000000000000002E-2</v>
      </c>
      <c r="T80" s="3">
        <v>-6.3E-2</v>
      </c>
      <c r="U80" s="3">
        <v>-0.06</v>
      </c>
      <c r="V80" s="3">
        <v>-0.06</v>
      </c>
      <c r="W80" s="3">
        <v>-6.3E-2</v>
      </c>
      <c r="X80" s="3">
        <v>-7.0999999999999994E-2</v>
      </c>
      <c r="Y80" s="3">
        <v>-6.9000000000000006E-2</v>
      </c>
      <c r="Z80" s="3">
        <v>-6.8000000000000005E-2</v>
      </c>
      <c r="AA80" s="3">
        <v>-6.4000000000000001E-2</v>
      </c>
      <c r="AB80" s="3">
        <v>-6.0999999999999999E-2</v>
      </c>
      <c r="AC80" s="3">
        <v>-5.6000000000000001E-2</v>
      </c>
      <c r="AD80" s="3">
        <v>-5.0999999999999997E-2</v>
      </c>
      <c r="AE80" s="3">
        <v>-5.8000000000000003E-2</v>
      </c>
      <c r="AF80" s="3">
        <v>-6.5000000000000002E-2</v>
      </c>
      <c r="AG80" s="3">
        <v>-6.4000000000000001E-2</v>
      </c>
      <c r="AH80" s="3">
        <v>-6.8000000000000005E-2</v>
      </c>
      <c r="AI80" s="3">
        <v>-7.2999999999999995E-2</v>
      </c>
      <c r="AJ80" s="3">
        <v>-7.0000000000000007E-2</v>
      </c>
      <c r="AK80" s="3">
        <v>-7.2999999999999995E-2</v>
      </c>
      <c r="AL80" s="3">
        <v>-7.2999999999999995E-2</v>
      </c>
      <c r="AM80" s="3">
        <v>-7.0000000000000007E-2</v>
      </c>
      <c r="AN80" s="3">
        <v>-7.1999999999999995E-2</v>
      </c>
      <c r="AO80" s="3">
        <v>-6.9000000000000006E-2</v>
      </c>
      <c r="AP80" s="3">
        <v>-6.8000000000000005E-2</v>
      </c>
      <c r="AQ80" s="3">
        <v>-6.6000000000000003E-2</v>
      </c>
      <c r="AR80" s="3">
        <v>-6.8000000000000005E-2</v>
      </c>
      <c r="AS80" s="3">
        <v>-6.5000000000000002E-2</v>
      </c>
      <c r="AT80" s="3">
        <v>-6.9000000000000006E-2</v>
      </c>
      <c r="AU80" s="3">
        <v>-6.8000000000000005E-2</v>
      </c>
      <c r="AV80" s="3">
        <v>-7.3999999999999996E-2</v>
      </c>
      <c r="AW80" s="3">
        <v>-7.1999999999999995E-2</v>
      </c>
      <c r="AX80" s="3">
        <v>-6.6000000000000003E-2</v>
      </c>
      <c r="AY80" s="3">
        <v>-5.7000000000000002E-2</v>
      </c>
      <c r="AZ80" s="3">
        <v>-6.3E-2</v>
      </c>
      <c r="BA80" s="3">
        <v>-5.3999999999999999E-2</v>
      </c>
      <c r="BB80" s="3">
        <v>-4.5999999999999999E-2</v>
      </c>
      <c r="BC80" s="3">
        <v>-3.7999999999999999E-2</v>
      </c>
      <c r="BD80" s="3">
        <v>-4.4999999999999998E-2</v>
      </c>
      <c r="BE80" s="3">
        <v>-4.4999999999999998E-2</v>
      </c>
      <c r="BF80" s="3">
        <v>-4.8000000000000001E-2</v>
      </c>
      <c r="BG80" s="3">
        <v>-0.05</v>
      </c>
      <c r="BH80" s="3">
        <v>-5.0999999999999997E-2</v>
      </c>
      <c r="BI80" s="3">
        <v>-5.1999999999999998E-2</v>
      </c>
      <c r="BJ80" s="3">
        <v>-4.3999999999999997E-2</v>
      </c>
      <c r="BK80" s="3">
        <v>-4.3999999999999997E-2</v>
      </c>
      <c r="BL80" s="3">
        <v>-4.9000000000000002E-2</v>
      </c>
      <c r="BM80" s="3">
        <v>-5.7000000000000002E-2</v>
      </c>
      <c r="BN80" s="3">
        <v>-4.9000000000000002E-2</v>
      </c>
      <c r="BO80" s="3">
        <v>-4.2999999999999997E-2</v>
      </c>
      <c r="BP80" s="3">
        <v>-4.9000000000000002E-2</v>
      </c>
      <c r="BQ80" s="3">
        <v>-4.5999999999999999E-2</v>
      </c>
      <c r="BR80" s="3">
        <v>-4.5999999999999999E-2</v>
      </c>
      <c r="BS80" s="3">
        <v>-4.9000000000000002E-2</v>
      </c>
      <c r="BT80" s="3">
        <v>-4.7E-2</v>
      </c>
      <c r="BU80" s="3">
        <v>-4.2000000000000003E-2</v>
      </c>
      <c r="BV80" s="3">
        <v>-4.5999999999999999E-2</v>
      </c>
      <c r="BW80" s="3">
        <v>-4.8000000000000001E-2</v>
      </c>
      <c r="BX80" s="3">
        <v>-5.3999999999999999E-2</v>
      </c>
      <c r="BY80" s="3">
        <v>-4.8000000000000001E-2</v>
      </c>
      <c r="BZ80" s="4">
        <v>-4.2000000000000003E-2</v>
      </c>
    </row>
    <row r="81" spans="2:78" x14ac:dyDescent="0.3">
      <c r="C81" s="3">
        <v>-3.4000000000000002E-2</v>
      </c>
      <c r="D81" s="3">
        <v>-1.7999999999999999E-2</v>
      </c>
      <c r="E81" s="3">
        <v>-1.0999999999999999E-2</v>
      </c>
      <c r="F81" s="3">
        <v>-1.6E-2</v>
      </c>
      <c r="G81" s="3">
        <v>-0.02</v>
      </c>
      <c r="H81" s="3">
        <v>-1.9E-2</v>
      </c>
      <c r="I81" s="3">
        <v>-1.7000000000000001E-2</v>
      </c>
      <c r="J81" s="3">
        <v>-2.1000000000000001E-2</v>
      </c>
      <c r="K81" s="3">
        <v>-1.7000000000000001E-2</v>
      </c>
      <c r="L81" s="3">
        <v>-2.1000000000000001E-2</v>
      </c>
      <c r="M81" s="3">
        <v>-1.4E-2</v>
      </c>
      <c r="N81" s="3">
        <v>-1.4E-2</v>
      </c>
      <c r="O81" s="3">
        <v>-8.0000000000000002E-3</v>
      </c>
      <c r="P81" s="3">
        <v>-1.6E-2</v>
      </c>
      <c r="Q81" s="3">
        <v>-2.5000000000000001E-2</v>
      </c>
      <c r="R81" s="3">
        <v>-2.5999999999999999E-2</v>
      </c>
      <c r="S81" s="3">
        <v>-1.7000000000000001E-2</v>
      </c>
      <c r="T81" s="3">
        <v>-1.2E-2</v>
      </c>
      <c r="U81" s="3">
        <v>-8.9999999999999993E-3</v>
      </c>
      <c r="V81" s="3">
        <v>-8.0000000000000002E-3</v>
      </c>
      <c r="W81" s="3">
        <v>-8.0000000000000002E-3</v>
      </c>
      <c r="X81" s="3">
        <v>-2E-3</v>
      </c>
      <c r="Y81" s="3">
        <v>1E-3</v>
      </c>
      <c r="Z81" s="3">
        <v>3.0000000000000001E-3</v>
      </c>
      <c r="AA81" s="3">
        <v>1.0999999999999999E-2</v>
      </c>
      <c r="AB81" s="3">
        <v>1.9E-2</v>
      </c>
      <c r="AC81" s="3">
        <v>-1E-4</v>
      </c>
      <c r="AD81" s="3">
        <v>2E-3</v>
      </c>
      <c r="AE81" s="3">
        <v>2E-3</v>
      </c>
      <c r="AF81" s="3">
        <v>-4.0000000000000002E-4</v>
      </c>
      <c r="AG81" s="3">
        <v>-8.9999999999999998E-4</v>
      </c>
      <c r="AH81" s="3">
        <v>-6.9999999999999999E-4</v>
      </c>
      <c r="AI81" s="3">
        <v>-1E-3</v>
      </c>
      <c r="AJ81" s="3">
        <v>2.9999999999999997E-4</v>
      </c>
      <c r="AK81" s="3">
        <v>5.0000000000000001E-4</v>
      </c>
      <c r="AL81" s="3">
        <v>8.0000000000000002E-3</v>
      </c>
      <c r="AM81" s="3">
        <v>6.0000000000000001E-3</v>
      </c>
      <c r="AN81" s="3">
        <v>8.9999999999999993E-3</v>
      </c>
      <c r="AO81" s="3">
        <v>6.0000000000000001E-3</v>
      </c>
      <c r="AP81" s="3">
        <v>-3.0000000000000001E-3</v>
      </c>
      <c r="AQ81" s="3">
        <v>-1E-3</v>
      </c>
      <c r="AR81" s="3">
        <v>-3.0000000000000001E-3</v>
      </c>
      <c r="AS81" s="3">
        <v>-4.0000000000000001E-3</v>
      </c>
      <c r="AT81" s="3">
        <v>-5.0000000000000001E-3</v>
      </c>
      <c r="AU81" s="3">
        <v>1E-3</v>
      </c>
      <c r="AV81" s="3">
        <v>-2E-3</v>
      </c>
      <c r="AW81" s="3">
        <v>1E-3</v>
      </c>
      <c r="AX81" s="3">
        <v>2.9999999999999997E-4</v>
      </c>
      <c r="AY81" s="3">
        <v>8.9999999999999998E-4</v>
      </c>
      <c r="AZ81" s="3">
        <v>2E-3</v>
      </c>
      <c r="BA81" s="3">
        <v>0.01</v>
      </c>
      <c r="BB81" s="3">
        <v>1.6E-2</v>
      </c>
      <c r="BC81" s="3">
        <v>2.1000000000000001E-2</v>
      </c>
      <c r="BD81" s="3">
        <v>1.2E-2</v>
      </c>
      <c r="BE81" s="3">
        <v>7.0000000000000001E-3</v>
      </c>
      <c r="BF81" s="3">
        <v>8.0000000000000002E-3</v>
      </c>
      <c r="BG81" s="3">
        <v>4.0000000000000001E-3</v>
      </c>
      <c r="BH81" s="3">
        <v>8.0000000000000002E-3</v>
      </c>
      <c r="BI81" s="3">
        <v>7.0000000000000001E-3</v>
      </c>
      <c r="BJ81" s="3">
        <v>8.9999999999999993E-3</v>
      </c>
      <c r="BK81" s="3">
        <v>0.01</v>
      </c>
      <c r="BL81" s="3">
        <v>1.6E-2</v>
      </c>
      <c r="BM81" s="3">
        <v>6.0000000000000001E-3</v>
      </c>
      <c r="BN81" s="3">
        <v>1.0999999999999999E-2</v>
      </c>
      <c r="BO81" s="3">
        <v>2.1999999999999999E-2</v>
      </c>
      <c r="BP81" s="3">
        <v>0.02</v>
      </c>
      <c r="BQ81" s="3">
        <v>0.01</v>
      </c>
      <c r="BR81" s="3">
        <v>1.0999999999999999E-2</v>
      </c>
      <c r="BS81" s="3">
        <v>1.2E-2</v>
      </c>
      <c r="BT81" s="3">
        <v>1.2E-2</v>
      </c>
      <c r="BU81" s="3">
        <v>1.4E-2</v>
      </c>
      <c r="BV81" s="3">
        <v>1.4999999999999999E-2</v>
      </c>
      <c r="BW81" s="3">
        <v>1.2999999999999999E-2</v>
      </c>
      <c r="BX81" s="3">
        <v>7.0000000000000001E-3</v>
      </c>
      <c r="BY81" s="3">
        <v>1.7000000000000001E-2</v>
      </c>
      <c r="BZ81" s="4">
        <v>3.1E-2</v>
      </c>
    </row>
    <row r="82" spans="2:78" x14ac:dyDescent="0.3">
      <c r="B82" s="5" t="s">
        <v>8</v>
      </c>
      <c r="C82" s="3">
        <v>0.13</v>
      </c>
      <c r="D82" s="3">
        <v>0.16600000000000001</v>
      </c>
      <c r="E82" s="3">
        <v>0.13</v>
      </c>
      <c r="F82" s="3">
        <v>0.112</v>
      </c>
      <c r="G82" s="3">
        <v>0.128</v>
      </c>
      <c r="H82" s="3">
        <v>0.123</v>
      </c>
      <c r="I82" s="3">
        <v>0.16300000000000001</v>
      </c>
      <c r="J82" s="3">
        <v>0.16900000000000001</v>
      </c>
      <c r="K82" s="3">
        <v>0.20499999999999999</v>
      </c>
      <c r="L82" s="3">
        <v>0.23200000000000001</v>
      </c>
      <c r="M82" s="3">
        <v>0.25600000000000001</v>
      </c>
      <c r="N82" s="3">
        <v>0.255</v>
      </c>
      <c r="O82" s="3">
        <v>0.26</v>
      </c>
      <c r="P82" s="3">
        <v>0.28999999999999998</v>
      </c>
      <c r="Q82" s="3">
        <v>0.30099999999999999</v>
      </c>
      <c r="R82" s="3">
        <v>0.28599999999999998</v>
      </c>
      <c r="S82" s="3">
        <v>0.28299999999999997</v>
      </c>
      <c r="T82" s="3">
        <v>0.30399999999999999</v>
      </c>
      <c r="U82" s="3">
        <v>0.314</v>
      </c>
      <c r="V82" s="3">
        <v>0.32800000000000001</v>
      </c>
      <c r="W82" s="3">
        <v>0.35499999999999998</v>
      </c>
      <c r="X82" s="3">
        <v>0.375</v>
      </c>
      <c r="Y82" s="3">
        <v>0.378</v>
      </c>
      <c r="Z82" s="3">
        <v>0.40899999999999997</v>
      </c>
      <c r="AA82" s="3">
        <v>0.40699999999999997</v>
      </c>
      <c r="AB82" s="3">
        <v>0.41399999999999998</v>
      </c>
      <c r="AC82" s="3">
        <v>0.41399999999999998</v>
      </c>
      <c r="AD82" s="3">
        <v>0.41899999999999998</v>
      </c>
      <c r="AE82" s="3">
        <v>0.43099999999999999</v>
      </c>
      <c r="AF82" s="3">
        <v>0.42799999999999999</v>
      </c>
      <c r="AG82" s="3">
        <v>0.44900000000000001</v>
      </c>
      <c r="AH82" s="3">
        <v>0.47699999999999998</v>
      </c>
      <c r="AI82" s="3">
        <v>0.48699999999999999</v>
      </c>
      <c r="AJ82" s="3">
        <v>0.48399999999999999</v>
      </c>
      <c r="AK82" s="3">
        <v>0.48299999999999998</v>
      </c>
      <c r="AL82" s="3">
        <v>0.48399999999999999</v>
      </c>
      <c r="AM82" s="3">
        <v>0.48699999999999999</v>
      </c>
      <c r="AN82" s="3">
        <v>0.503</v>
      </c>
      <c r="AO82" s="3">
        <v>0.52800000000000002</v>
      </c>
      <c r="AP82" s="3">
        <v>0.53</v>
      </c>
      <c r="AQ82" s="3">
        <v>0.53400000000000003</v>
      </c>
      <c r="AR82" s="3">
        <v>0.53900000000000003</v>
      </c>
      <c r="AS82" s="3">
        <v>0.55700000000000005</v>
      </c>
      <c r="AT82" s="3">
        <v>0.55600000000000005</v>
      </c>
      <c r="AU82" s="3">
        <v>0.55400000000000005</v>
      </c>
      <c r="AV82" s="3">
        <v>0.55100000000000005</v>
      </c>
      <c r="AW82" s="3">
        <v>0.54200000000000004</v>
      </c>
      <c r="AX82" s="3">
        <v>0.55100000000000005</v>
      </c>
      <c r="AY82" s="3">
        <v>0.56399999999999995</v>
      </c>
      <c r="AZ82" s="3">
        <v>0.6</v>
      </c>
      <c r="BA82" s="3">
        <v>0.622</v>
      </c>
      <c r="BB82" s="3">
        <v>0.623</v>
      </c>
      <c r="BC82" s="3">
        <v>0.63400000000000001</v>
      </c>
      <c r="BD82" s="3">
        <v>0.63</v>
      </c>
      <c r="BE82" s="3">
        <v>0.63100000000000001</v>
      </c>
      <c r="BF82" s="3">
        <v>0.63400000000000001</v>
      </c>
      <c r="BG82" s="3">
        <v>0.63300000000000001</v>
      </c>
      <c r="BH82" s="3">
        <v>0.63500000000000001</v>
      </c>
      <c r="BI82" s="3">
        <v>0.626</v>
      </c>
      <c r="BJ82" s="3">
        <v>0.63700000000000001</v>
      </c>
      <c r="BK82" s="3">
        <v>0.66</v>
      </c>
      <c r="BL82" s="3">
        <v>0.68100000000000005</v>
      </c>
      <c r="BM82" s="3">
        <v>0.68300000000000005</v>
      </c>
      <c r="BN82" s="3">
        <v>0.68</v>
      </c>
      <c r="BO82" s="3">
        <v>0.68200000000000005</v>
      </c>
      <c r="BP82" s="3">
        <v>0.68200000000000005</v>
      </c>
      <c r="BQ82" s="3">
        <v>0.68300000000000005</v>
      </c>
      <c r="BR82" s="3">
        <v>0.69799999999999995</v>
      </c>
      <c r="BS82" s="3">
        <v>0.68700000000000006</v>
      </c>
      <c r="BT82" s="3">
        <v>0.69599999999999995</v>
      </c>
      <c r="BU82" s="3">
        <v>0.69699999999999995</v>
      </c>
      <c r="BV82" s="3">
        <v>0.70499999999999996</v>
      </c>
      <c r="BW82" s="3">
        <v>0.71399999999999997</v>
      </c>
      <c r="BX82" s="3">
        <v>0.72099999999999997</v>
      </c>
      <c r="BY82" s="3">
        <v>0.72199999999999998</v>
      </c>
      <c r="BZ82" s="4">
        <v>0.72799999999999998</v>
      </c>
    </row>
    <row r="83" spans="2:78" x14ac:dyDescent="0.3">
      <c r="C83" s="3">
        <v>0.126</v>
      </c>
      <c r="D83" s="3">
        <v>0.14199999999999999</v>
      </c>
      <c r="E83" s="3">
        <v>0.13</v>
      </c>
      <c r="F83" s="3">
        <v>0.186</v>
      </c>
      <c r="G83" s="3">
        <v>0.21</v>
      </c>
      <c r="H83" s="3">
        <v>0.21199999999999999</v>
      </c>
      <c r="I83" s="3">
        <v>0.22700000000000001</v>
      </c>
      <c r="J83" s="3">
        <v>0.24199999999999999</v>
      </c>
      <c r="K83" s="3">
        <v>0.252</v>
      </c>
      <c r="L83" s="3">
        <v>0.27300000000000002</v>
      </c>
      <c r="M83" s="3">
        <v>0.29899999999999999</v>
      </c>
      <c r="N83" s="3">
        <v>0.28699999999999998</v>
      </c>
      <c r="O83" s="3">
        <v>0.28000000000000003</v>
      </c>
      <c r="P83" s="3">
        <v>0.27700000000000002</v>
      </c>
      <c r="Q83" s="3">
        <v>0.28899999999999998</v>
      </c>
      <c r="R83" s="3">
        <v>0.29899999999999999</v>
      </c>
      <c r="S83" s="3">
        <v>0.317</v>
      </c>
      <c r="T83" s="3">
        <v>0.33400000000000002</v>
      </c>
      <c r="U83" s="3">
        <v>0.35699999999999998</v>
      </c>
      <c r="V83" s="3">
        <v>0.36499999999999999</v>
      </c>
      <c r="W83" s="3">
        <v>0.371</v>
      </c>
      <c r="X83" s="3">
        <v>0.36399999999999999</v>
      </c>
      <c r="Y83" s="3">
        <v>0.37</v>
      </c>
      <c r="Z83" s="3">
        <v>0.38100000000000001</v>
      </c>
      <c r="AA83" s="3">
        <v>0.39700000000000002</v>
      </c>
      <c r="AB83" s="3">
        <v>0.39900000000000002</v>
      </c>
      <c r="AC83" s="3">
        <v>0.39900000000000002</v>
      </c>
      <c r="AD83" s="3">
        <v>0.39700000000000002</v>
      </c>
      <c r="AE83" s="3">
        <v>0.40300000000000002</v>
      </c>
      <c r="AF83" s="3">
        <v>0.41099999999999998</v>
      </c>
      <c r="AG83" s="3">
        <v>0.42399999999999999</v>
      </c>
      <c r="AH83" s="3">
        <v>0.434</v>
      </c>
      <c r="AI83" s="3">
        <v>0.441</v>
      </c>
      <c r="AJ83" s="3">
        <v>0.45900000000000002</v>
      </c>
      <c r="AK83" s="3">
        <v>0.48399999999999999</v>
      </c>
      <c r="AL83" s="3">
        <v>0.497</v>
      </c>
      <c r="AM83" s="3">
        <v>0.496</v>
      </c>
      <c r="AN83" s="3">
        <v>0.51100000000000001</v>
      </c>
      <c r="AO83" s="3">
        <v>0.52200000000000002</v>
      </c>
      <c r="AP83" s="3">
        <v>0.51600000000000001</v>
      </c>
      <c r="AQ83" s="3">
        <v>0.52</v>
      </c>
      <c r="AR83" s="3">
        <v>0.53</v>
      </c>
      <c r="AS83" s="3">
        <v>0.54100000000000004</v>
      </c>
      <c r="AT83" s="3">
        <v>0.55500000000000005</v>
      </c>
      <c r="AU83" s="3">
        <v>0.57099999999999995</v>
      </c>
      <c r="AV83" s="3">
        <v>0.58499999999999996</v>
      </c>
      <c r="AW83" s="3">
        <v>0.61599999999999999</v>
      </c>
      <c r="AX83" s="3">
        <v>0.63400000000000001</v>
      </c>
      <c r="AY83" s="3">
        <v>0.63900000000000001</v>
      </c>
      <c r="AZ83" s="3">
        <v>0.65200000000000002</v>
      </c>
      <c r="BA83" s="3">
        <v>0.66100000000000003</v>
      </c>
      <c r="BB83" s="3">
        <v>0.66500000000000004</v>
      </c>
      <c r="BC83" s="3">
        <v>0.66400000000000003</v>
      </c>
      <c r="BD83" s="3">
        <v>0.65600000000000003</v>
      </c>
      <c r="BE83" s="3">
        <v>0.66100000000000003</v>
      </c>
      <c r="BF83" s="3">
        <v>0.66</v>
      </c>
      <c r="BG83" s="3">
        <v>0.66700000000000004</v>
      </c>
      <c r="BH83" s="3">
        <v>0.68799999999999994</v>
      </c>
      <c r="BI83" s="3">
        <v>0.70399999999999996</v>
      </c>
      <c r="BJ83" s="3">
        <v>0.73699999999999999</v>
      </c>
      <c r="BK83" s="3">
        <v>0.73299999999999998</v>
      </c>
      <c r="BL83" s="3">
        <v>0.746</v>
      </c>
      <c r="BM83" s="3">
        <v>0.748</v>
      </c>
      <c r="BN83" s="3">
        <v>0.749</v>
      </c>
      <c r="BO83" s="3">
        <v>0.74299999999999999</v>
      </c>
      <c r="BP83" s="3">
        <v>0.747</v>
      </c>
      <c r="BQ83" s="3">
        <v>0.748</v>
      </c>
      <c r="BR83" s="3">
        <v>0.73199999999999998</v>
      </c>
      <c r="BS83" s="3">
        <v>0.73299999999999998</v>
      </c>
      <c r="BT83" s="3">
        <v>0.75800000000000001</v>
      </c>
      <c r="BU83" s="3">
        <v>0.76300000000000001</v>
      </c>
      <c r="BV83" s="3">
        <v>0.79200000000000004</v>
      </c>
      <c r="BW83" s="3">
        <v>0.80400000000000005</v>
      </c>
      <c r="BX83" s="3">
        <v>0.78500000000000003</v>
      </c>
      <c r="BY83" s="3">
        <v>0.79300000000000004</v>
      </c>
      <c r="BZ83" s="4">
        <v>0.79900000000000004</v>
      </c>
    </row>
    <row r="84" spans="2:78" x14ac:dyDescent="0.3">
      <c r="C84" s="3">
        <v>3.7999999999999999E-2</v>
      </c>
      <c r="D84" s="3">
        <v>9.1999999999999998E-2</v>
      </c>
      <c r="E84" s="3">
        <v>0.13400000000000001</v>
      </c>
      <c r="F84" s="3">
        <v>0.14099999999999999</v>
      </c>
      <c r="G84" s="3">
        <v>0.14199999999999999</v>
      </c>
      <c r="H84" s="3">
        <v>0.154</v>
      </c>
      <c r="I84" s="3">
        <v>0.161</v>
      </c>
      <c r="J84" s="3">
        <v>0.16900000000000001</v>
      </c>
      <c r="K84" s="3">
        <v>0.17399999999999999</v>
      </c>
      <c r="L84" s="3">
        <v>0.187</v>
      </c>
      <c r="M84" s="3">
        <v>0.20399999999999999</v>
      </c>
      <c r="N84" s="3">
        <v>0.21099999999999999</v>
      </c>
      <c r="O84" s="3">
        <v>0.21099999999999999</v>
      </c>
      <c r="P84" s="3">
        <v>0.214</v>
      </c>
      <c r="Q84" s="3">
        <v>0.22</v>
      </c>
      <c r="R84" s="3">
        <v>0.222</v>
      </c>
      <c r="S84" s="3">
        <v>0.25</v>
      </c>
      <c r="T84" s="3">
        <v>0.26500000000000001</v>
      </c>
      <c r="U84" s="3">
        <v>0.27700000000000002</v>
      </c>
      <c r="V84" s="3">
        <v>0.29499999999999998</v>
      </c>
      <c r="W84" s="3">
        <v>0.308</v>
      </c>
      <c r="X84" s="3">
        <v>0.318</v>
      </c>
      <c r="Y84" s="3">
        <v>0.32900000000000001</v>
      </c>
      <c r="Z84" s="3">
        <v>0.34200000000000003</v>
      </c>
      <c r="AA84" s="3">
        <v>0.36</v>
      </c>
      <c r="AB84" s="3">
        <v>0.38</v>
      </c>
      <c r="AC84" s="3">
        <v>0.40200000000000002</v>
      </c>
      <c r="AD84" s="3">
        <v>0.40899999999999997</v>
      </c>
      <c r="AE84" s="3">
        <v>0.40799999999999997</v>
      </c>
      <c r="AF84" s="3">
        <v>0.40699999999999997</v>
      </c>
      <c r="AG84" s="3">
        <v>0.40600000000000003</v>
      </c>
      <c r="AH84" s="3">
        <v>0.40600000000000003</v>
      </c>
      <c r="AI84" s="3">
        <v>0.41599999999999998</v>
      </c>
      <c r="AJ84" s="3">
        <v>0.42799999999999999</v>
      </c>
      <c r="AK84" s="3">
        <v>0.434</v>
      </c>
      <c r="AL84" s="3">
        <v>0.44400000000000001</v>
      </c>
      <c r="AM84" s="3">
        <v>0.46100000000000002</v>
      </c>
      <c r="AN84" s="3">
        <v>0.46899999999999997</v>
      </c>
      <c r="AO84" s="3">
        <v>0.47199999999999998</v>
      </c>
      <c r="AP84" s="3">
        <v>0.47599999999999998</v>
      </c>
      <c r="AQ84" s="3">
        <v>0.47799999999999998</v>
      </c>
      <c r="AR84" s="3">
        <v>0.48899999999999999</v>
      </c>
      <c r="AS84" s="3">
        <v>0.497</v>
      </c>
      <c r="AT84" s="3">
        <v>0.502</v>
      </c>
      <c r="AU84" s="3">
        <v>0.52300000000000002</v>
      </c>
      <c r="AV84" s="3">
        <v>0.53200000000000003</v>
      </c>
      <c r="AW84" s="3">
        <v>0.53800000000000003</v>
      </c>
      <c r="AX84" s="3">
        <v>0.54300000000000004</v>
      </c>
      <c r="AY84" s="3">
        <v>0.54100000000000004</v>
      </c>
      <c r="AZ84" s="3">
        <v>0.54600000000000004</v>
      </c>
      <c r="BA84" s="3">
        <v>0.55500000000000005</v>
      </c>
      <c r="BB84" s="3">
        <v>0.56200000000000006</v>
      </c>
      <c r="BC84" s="3">
        <v>0.56999999999999995</v>
      </c>
      <c r="BD84" s="3">
        <v>0.56499999999999995</v>
      </c>
      <c r="BE84" s="3">
        <v>0.57599999999999996</v>
      </c>
      <c r="BF84" s="3">
        <v>0.58099999999999996</v>
      </c>
      <c r="BG84" s="3">
        <v>0.59299999999999997</v>
      </c>
      <c r="BH84" s="3">
        <v>0.61199999999999999</v>
      </c>
      <c r="BI84" s="3">
        <v>0.60399999999999998</v>
      </c>
      <c r="BJ84" s="3">
        <v>0.60799999999999998</v>
      </c>
      <c r="BK84" s="3">
        <v>0.61099999999999999</v>
      </c>
      <c r="BL84" s="3">
        <v>0.61799999999999999</v>
      </c>
      <c r="BM84" s="3">
        <v>0.62</v>
      </c>
      <c r="BN84" s="3">
        <v>0.63100000000000001</v>
      </c>
      <c r="BO84" s="3">
        <v>0.63700000000000001</v>
      </c>
      <c r="BP84" s="3">
        <v>0.64500000000000002</v>
      </c>
      <c r="BQ84" s="3">
        <v>0.64200000000000002</v>
      </c>
      <c r="BR84" s="3">
        <v>0.64800000000000002</v>
      </c>
      <c r="BS84" s="3">
        <v>0.64400000000000002</v>
      </c>
      <c r="BT84" s="3">
        <v>0.65900000000000003</v>
      </c>
      <c r="BU84" s="3">
        <v>0.65900000000000003</v>
      </c>
      <c r="BV84" s="3">
        <v>0.66700000000000004</v>
      </c>
      <c r="BW84" s="3">
        <v>0.66800000000000004</v>
      </c>
      <c r="BX84" s="3">
        <v>0.67200000000000004</v>
      </c>
      <c r="BY84" s="3">
        <v>0.68700000000000006</v>
      </c>
      <c r="BZ84" s="4">
        <v>0.70599999999999996</v>
      </c>
    </row>
    <row r="87" spans="2:78" x14ac:dyDescent="0.3">
      <c r="B87" s="5" t="s">
        <v>9</v>
      </c>
    </row>
    <row r="89" spans="2:78" x14ac:dyDescent="0.3">
      <c r="B89" s="5" t="s">
        <v>17</v>
      </c>
      <c r="C89" s="5">
        <f t="shared" ref="C89:AH89" si="16">AVERAGE(C61:C63)</f>
        <v>0.442</v>
      </c>
      <c r="D89" s="5">
        <f t="shared" si="16"/>
        <v>0.43933333333333335</v>
      </c>
      <c r="E89" s="5">
        <f t="shared" si="16"/>
        <v>0.4506666666666666</v>
      </c>
      <c r="F89" s="5">
        <f t="shared" si="16"/>
        <v>0.46799999999999997</v>
      </c>
      <c r="G89" s="5">
        <f t="shared" si="16"/>
        <v>0.48</v>
      </c>
      <c r="H89" s="5">
        <f t="shared" si="16"/>
        <v>0.48599999999999999</v>
      </c>
      <c r="I89" s="5">
        <f t="shared" si="16"/>
        <v>0.4996666666666667</v>
      </c>
      <c r="J89" s="5">
        <f t="shared" si="16"/>
        <v>0.505</v>
      </c>
      <c r="K89" s="5">
        <f t="shared" si="16"/>
        <v>0.51366666666666672</v>
      </c>
      <c r="L89" s="5">
        <f t="shared" si="16"/>
        <v>0.51300000000000001</v>
      </c>
      <c r="M89" s="5">
        <f t="shared" si="16"/>
        <v>0.51433333333333342</v>
      </c>
      <c r="N89" s="5">
        <f t="shared" si="16"/>
        <v>0.52933333333333332</v>
      </c>
      <c r="O89" s="5">
        <f t="shared" si="16"/>
        <v>0.55666666666666675</v>
      </c>
      <c r="P89" s="5">
        <f t="shared" si="16"/>
        <v>0.56733333333333336</v>
      </c>
      <c r="Q89" s="5">
        <f t="shared" si="16"/>
        <v>0.58599999999999997</v>
      </c>
      <c r="R89" s="5">
        <f t="shared" si="16"/>
        <v>0.60166666666666668</v>
      </c>
      <c r="S89" s="5">
        <f t="shared" si="16"/>
        <v>0.628</v>
      </c>
      <c r="T89" s="5">
        <f t="shared" si="16"/>
        <v>0.64200000000000002</v>
      </c>
      <c r="U89" s="5">
        <f t="shared" si="16"/>
        <v>0.65366666666666673</v>
      </c>
      <c r="V89" s="5">
        <f t="shared" si="16"/>
        <v>0.67300000000000004</v>
      </c>
      <c r="W89" s="5">
        <f t="shared" si="16"/>
        <v>0.68833333333333335</v>
      </c>
      <c r="X89" s="5">
        <f t="shared" si="16"/>
        <v>0.69933333333333325</v>
      </c>
      <c r="Y89" s="5">
        <f t="shared" si="16"/>
        <v>0.71199999999999986</v>
      </c>
      <c r="Z89" s="5">
        <f t="shared" si="16"/>
        <v>0.72866666666666668</v>
      </c>
      <c r="AA89" s="5">
        <f t="shared" si="16"/>
        <v>0.75</v>
      </c>
      <c r="AB89" s="5">
        <f t="shared" si="16"/>
        <v>0.7639999999999999</v>
      </c>
      <c r="AC89" s="5">
        <f t="shared" si="16"/>
        <v>0.78200000000000003</v>
      </c>
      <c r="AD89" s="5">
        <f t="shared" si="16"/>
        <v>0.80233333333333334</v>
      </c>
      <c r="AE89" s="5">
        <f t="shared" si="16"/>
        <v>0.81899999999999995</v>
      </c>
      <c r="AF89" s="5">
        <f t="shared" si="16"/>
        <v>0.82766666666666666</v>
      </c>
      <c r="AG89" s="5">
        <f t="shared" si="16"/>
        <v>0.84899999999999987</v>
      </c>
      <c r="AH89" s="5">
        <f t="shared" si="16"/>
        <v>0.875</v>
      </c>
      <c r="AI89" s="5">
        <f t="shared" ref="AI89:BC89" si="17">AVERAGE(AI61:AI63)</f>
        <v>0.89300000000000013</v>
      </c>
      <c r="AJ89" s="5">
        <f t="shared" si="17"/>
        <v>0.91333333333333344</v>
      </c>
      <c r="AK89" s="5">
        <f t="shared" si="17"/>
        <v>0.94000000000000006</v>
      </c>
      <c r="AL89" s="5">
        <f t="shared" si="17"/>
        <v>0.96033333333333326</v>
      </c>
      <c r="AM89" s="5">
        <f t="shared" si="17"/>
        <v>0.98333333333333328</v>
      </c>
      <c r="AN89" s="5">
        <f t="shared" si="17"/>
        <v>0.99533333333333329</v>
      </c>
      <c r="AO89" s="5">
        <f t="shared" si="17"/>
        <v>1.0136666666666667</v>
      </c>
      <c r="AP89" s="5">
        <f t="shared" si="17"/>
        <v>1.024</v>
      </c>
      <c r="AQ89" s="5">
        <f t="shared" si="17"/>
        <v>1.036</v>
      </c>
      <c r="AR89" s="5">
        <f t="shared" si="17"/>
        <v>1.0509999999999999</v>
      </c>
      <c r="AS89" s="5">
        <f t="shared" si="17"/>
        <v>1.0693333333333335</v>
      </c>
      <c r="AT89" s="5">
        <f t="shared" si="17"/>
        <v>1.0946666666666667</v>
      </c>
      <c r="AU89" s="5">
        <f t="shared" si="17"/>
        <v>1.1219999999999999</v>
      </c>
      <c r="AV89" s="5">
        <f t="shared" si="17"/>
        <v>1.1449999999999998</v>
      </c>
      <c r="AW89" s="5">
        <f t="shared" si="17"/>
        <v>1.1639999999999999</v>
      </c>
      <c r="AX89" s="5">
        <f t="shared" si="17"/>
        <v>1.1843333333333332</v>
      </c>
      <c r="AY89" s="5">
        <f t="shared" si="17"/>
        <v>1.1923333333333332</v>
      </c>
      <c r="AZ89" s="5">
        <f t="shared" si="17"/>
        <v>1.2083333333333333</v>
      </c>
      <c r="BA89" s="5">
        <f t="shared" si="17"/>
        <v>1.2270000000000001</v>
      </c>
      <c r="BB89" s="5">
        <f t="shared" si="17"/>
        <v>1.2450000000000001</v>
      </c>
      <c r="BC89" s="5">
        <f t="shared" si="17"/>
        <v>1.2643333333333333</v>
      </c>
      <c r="BD89" s="5">
        <f t="shared" ref="BD89:BZ89" si="18">AVERAGE(BD61:BD63)</f>
        <v>1.2810000000000001</v>
      </c>
      <c r="BE89" s="5">
        <f t="shared" si="18"/>
        <v>1.304</v>
      </c>
      <c r="BF89" s="5">
        <f t="shared" si="18"/>
        <v>1.3306666666666667</v>
      </c>
      <c r="BG89" s="5">
        <f t="shared" si="18"/>
        <v>1.337</v>
      </c>
      <c r="BH89" s="5">
        <f t="shared" si="18"/>
        <v>1.3556666666666668</v>
      </c>
      <c r="BI89" s="5">
        <f t="shared" si="18"/>
        <v>1.3640000000000001</v>
      </c>
      <c r="BJ89" s="5">
        <f t="shared" si="18"/>
        <v>1.4213333333333333</v>
      </c>
      <c r="BK89" s="5">
        <f t="shared" si="18"/>
        <v>1.4406666666666668</v>
      </c>
      <c r="BL89" s="5">
        <f t="shared" si="18"/>
        <v>1.4400000000000002</v>
      </c>
      <c r="BM89" s="5">
        <f t="shared" si="18"/>
        <v>1.4603333333333335</v>
      </c>
      <c r="BN89" s="5">
        <f t="shared" si="18"/>
        <v>1.47</v>
      </c>
      <c r="BO89" s="5">
        <f t="shared" si="18"/>
        <v>1.4793333333333336</v>
      </c>
      <c r="BP89" s="5">
        <f t="shared" si="18"/>
        <v>1.4909999999999999</v>
      </c>
      <c r="BQ89" s="5">
        <f t="shared" si="18"/>
        <v>1.5006666666666666</v>
      </c>
      <c r="BR89" s="5">
        <f t="shared" si="18"/>
        <v>1.5183333333333335</v>
      </c>
      <c r="BS89" s="5">
        <f t="shared" si="18"/>
        <v>1.5269999999999999</v>
      </c>
      <c r="BT89" s="5">
        <f t="shared" si="18"/>
        <v>1.5556666666666665</v>
      </c>
      <c r="BU89" s="5">
        <f t="shared" si="18"/>
        <v>1.5743333333333334</v>
      </c>
      <c r="BV89" s="5">
        <f t="shared" si="18"/>
        <v>1.5833333333333333</v>
      </c>
      <c r="BW89" s="5">
        <f t="shared" si="18"/>
        <v>1.5916666666666668</v>
      </c>
      <c r="BX89" s="5">
        <f t="shared" si="18"/>
        <v>1.6020000000000001</v>
      </c>
      <c r="BY89" s="5">
        <f t="shared" si="18"/>
        <v>1.6216666666666668</v>
      </c>
      <c r="BZ89" s="5">
        <f t="shared" si="18"/>
        <v>1.6406666666666669</v>
      </c>
    </row>
    <row r="90" spans="2:78" x14ac:dyDescent="0.3">
      <c r="B90" s="5" t="s">
        <v>2</v>
      </c>
      <c r="C90" s="5">
        <f t="shared" ref="C90:AH90" si="19">AVERAGE(C64:C66)</f>
        <v>1.0526666666666669</v>
      </c>
      <c r="D90" s="5">
        <f t="shared" si="19"/>
        <v>1.0369999999999999</v>
      </c>
      <c r="E90" s="5">
        <f t="shared" si="19"/>
        <v>1.0409999999999999</v>
      </c>
      <c r="F90" s="5">
        <f t="shared" si="19"/>
        <v>1.0456666666666667</v>
      </c>
      <c r="G90" s="5">
        <f t="shared" si="19"/>
        <v>1.0856666666666668</v>
      </c>
      <c r="H90" s="5">
        <f t="shared" si="19"/>
        <v>1.1413333333333335</v>
      </c>
      <c r="I90" s="5">
        <f t="shared" si="19"/>
        <v>1.1803333333333332</v>
      </c>
      <c r="J90" s="5">
        <f t="shared" si="19"/>
        <v>1.1856666666666666</v>
      </c>
      <c r="K90" s="5">
        <f t="shared" si="19"/>
        <v>1.1973333333333331</v>
      </c>
      <c r="L90" s="5">
        <f t="shared" si="19"/>
        <v>1.2013333333333334</v>
      </c>
      <c r="M90" s="5">
        <f t="shared" si="19"/>
        <v>1.2313333333333334</v>
      </c>
      <c r="N90" s="5">
        <f t="shared" si="19"/>
        <v>1.2366666666666666</v>
      </c>
      <c r="O90" s="5">
        <f t="shared" si="19"/>
        <v>1.2140000000000002</v>
      </c>
      <c r="P90" s="5">
        <f t="shared" si="19"/>
        <v>1.2023333333333335</v>
      </c>
      <c r="Q90" s="5">
        <f t="shared" si="19"/>
        <v>1.2066666666666668</v>
      </c>
      <c r="R90" s="5">
        <f t="shared" si="19"/>
        <v>1.2070000000000001</v>
      </c>
      <c r="S90" s="5">
        <f t="shared" si="19"/>
        <v>1.2286666666666666</v>
      </c>
      <c r="T90" s="5">
        <f t="shared" si="19"/>
        <v>1.244</v>
      </c>
      <c r="U90" s="5">
        <f t="shared" si="19"/>
        <v>1.2649999999999999</v>
      </c>
      <c r="V90" s="5">
        <f t="shared" si="19"/>
        <v>1.2869999999999999</v>
      </c>
      <c r="W90" s="5">
        <f t="shared" si="19"/>
        <v>1.323</v>
      </c>
      <c r="X90" s="5">
        <f t="shared" si="19"/>
        <v>1.3506666666666665</v>
      </c>
      <c r="Y90" s="5">
        <f t="shared" si="19"/>
        <v>1.3579999999999999</v>
      </c>
      <c r="Z90" s="5">
        <f t="shared" si="19"/>
        <v>1.3883333333333334</v>
      </c>
      <c r="AA90" s="5">
        <f t="shared" si="19"/>
        <v>1.3979999999999999</v>
      </c>
      <c r="AB90" s="5">
        <f t="shared" si="19"/>
        <v>1.407</v>
      </c>
      <c r="AC90" s="5">
        <f t="shared" si="19"/>
        <v>1.4166666666666667</v>
      </c>
      <c r="AD90" s="5">
        <f t="shared" si="19"/>
        <v>1.4343333333333332</v>
      </c>
      <c r="AE90" s="5">
        <f t="shared" si="19"/>
        <v>1.4496666666666667</v>
      </c>
      <c r="AF90" s="5">
        <f t="shared" si="19"/>
        <v>1.4696666666666667</v>
      </c>
      <c r="AG90" s="5">
        <f t="shared" si="19"/>
        <v>1.4889999999999999</v>
      </c>
      <c r="AH90" s="5">
        <f t="shared" si="19"/>
        <v>1.5156666666666665</v>
      </c>
      <c r="AI90" s="5">
        <f t="shared" ref="AI90:BC90" si="20">AVERAGE(AI64:AI66)</f>
        <v>1.5389999999999999</v>
      </c>
      <c r="AJ90" s="5">
        <f t="shared" si="20"/>
        <v>1.5503333333333333</v>
      </c>
      <c r="AK90" s="5">
        <f t="shared" si="20"/>
        <v>1.5716666666666665</v>
      </c>
      <c r="AL90" s="5">
        <f t="shared" si="20"/>
        <v>1.5896666666666668</v>
      </c>
      <c r="AM90" s="5">
        <f t="shared" si="20"/>
        <v>1.6223333333333334</v>
      </c>
      <c r="AN90" s="5">
        <f t="shared" si="20"/>
        <v>1.6460000000000001</v>
      </c>
      <c r="AO90" s="5">
        <f t="shared" si="20"/>
        <v>1.68</v>
      </c>
      <c r="AP90" s="5">
        <f t="shared" si="20"/>
        <v>1.6806666666666665</v>
      </c>
      <c r="AQ90" s="5">
        <f t="shared" si="20"/>
        <v>1.7086666666666666</v>
      </c>
      <c r="AR90" s="5">
        <f t="shared" si="20"/>
        <v>1.7413333333333334</v>
      </c>
      <c r="AS90" s="5">
        <f t="shared" si="20"/>
        <v>1.7546666666666668</v>
      </c>
      <c r="AT90" s="5">
        <f t="shared" si="20"/>
        <v>1.768</v>
      </c>
      <c r="AU90" s="5">
        <f t="shared" si="20"/>
        <v>1.7883333333333333</v>
      </c>
      <c r="AV90" s="5">
        <f t="shared" si="20"/>
        <v>1.8033333333333335</v>
      </c>
      <c r="AW90" s="5">
        <f t="shared" si="20"/>
        <v>1.8179999999999998</v>
      </c>
      <c r="AX90" s="5">
        <f t="shared" si="20"/>
        <v>1.8950000000000002</v>
      </c>
      <c r="AY90" s="5">
        <f t="shared" si="20"/>
        <v>1.9383333333333332</v>
      </c>
      <c r="AZ90" s="5">
        <f t="shared" si="20"/>
        <v>1.9733333333333334</v>
      </c>
      <c r="BA90" s="5">
        <f t="shared" si="20"/>
        <v>2.0100000000000002</v>
      </c>
      <c r="BB90" s="5">
        <f t="shared" si="20"/>
        <v>2.024</v>
      </c>
      <c r="BC90" s="5">
        <f t="shared" si="20"/>
        <v>2.0586666666666669</v>
      </c>
      <c r="BD90" s="5">
        <f t="shared" ref="BD90:BZ90" si="21">AVERAGE(BD64:BD66)</f>
        <v>2.0543333333333336</v>
      </c>
      <c r="BE90" s="5">
        <f t="shared" si="21"/>
        <v>2.0409999999999999</v>
      </c>
      <c r="BF90" s="5">
        <f t="shared" si="21"/>
        <v>2.0556666666666668</v>
      </c>
      <c r="BG90" s="5">
        <f t="shared" si="21"/>
        <v>2.0293333333333332</v>
      </c>
      <c r="BH90" s="5">
        <f t="shared" si="21"/>
        <v>2.0676666666666663</v>
      </c>
      <c r="BI90" s="5">
        <f t="shared" si="21"/>
        <v>2.0836666666666668</v>
      </c>
      <c r="BJ90" s="5">
        <f t="shared" si="21"/>
        <v>2.154666666666667</v>
      </c>
      <c r="BK90" s="5">
        <f t="shared" si="21"/>
        <v>2.2129999999999996</v>
      </c>
      <c r="BL90" s="5">
        <f t="shared" si="21"/>
        <v>2.2090000000000001</v>
      </c>
      <c r="BM90" s="5">
        <f t="shared" si="21"/>
        <v>2.2010000000000001</v>
      </c>
      <c r="BN90" s="5">
        <f t="shared" si="21"/>
        <v>2.238</v>
      </c>
      <c r="BO90" s="5">
        <f t="shared" si="21"/>
        <v>2.2449999999999997</v>
      </c>
      <c r="BP90" s="5">
        <f t="shared" si="21"/>
        <v>2.3283333333333336</v>
      </c>
      <c r="BQ90" s="5">
        <f t="shared" si="21"/>
        <v>2.3283333333333331</v>
      </c>
      <c r="BR90" s="5">
        <f t="shared" si="21"/>
        <v>2.3106666666666666</v>
      </c>
      <c r="BS90" s="5">
        <f t="shared" si="21"/>
        <v>2.2740000000000005</v>
      </c>
      <c r="BT90" s="5">
        <f t="shared" si="21"/>
        <v>2.3113333333333332</v>
      </c>
      <c r="BU90" s="5">
        <f t="shared" si="21"/>
        <v>2.3559999999999999</v>
      </c>
      <c r="BV90" s="5">
        <f t="shared" si="21"/>
        <v>2.4010000000000002</v>
      </c>
      <c r="BW90" s="5">
        <f t="shared" si="21"/>
        <v>2.420666666666667</v>
      </c>
      <c r="BX90" s="5">
        <f t="shared" si="21"/>
        <v>2.4129999999999998</v>
      </c>
      <c r="BY90" s="5">
        <f t="shared" si="21"/>
        <v>2.4723333333333337</v>
      </c>
      <c r="BZ90" s="5">
        <f t="shared" si="21"/>
        <v>2.5070000000000001</v>
      </c>
    </row>
    <row r="91" spans="2:78" x14ac:dyDescent="0.3">
      <c r="B91" s="5" t="s">
        <v>18</v>
      </c>
      <c r="C91" s="5">
        <f t="shared" ref="C91:AH91" si="22">AVERAGE(C67:C68)</f>
        <v>0.53249999999999997</v>
      </c>
      <c r="D91" s="5">
        <f t="shared" si="22"/>
        <v>0.5794999999999999</v>
      </c>
      <c r="E91" s="5">
        <f t="shared" si="22"/>
        <v>0.57499999999999996</v>
      </c>
      <c r="F91" s="5">
        <f t="shared" si="22"/>
        <v>0.5645</v>
      </c>
      <c r="G91" s="5">
        <f t="shared" si="22"/>
        <v>0.58699999999999997</v>
      </c>
      <c r="H91" s="5">
        <f t="shared" si="22"/>
        <v>0.58850000000000002</v>
      </c>
      <c r="I91" s="5">
        <f t="shared" si="22"/>
        <v>0.61850000000000005</v>
      </c>
      <c r="J91" s="5">
        <f t="shared" si="22"/>
        <v>0.628</v>
      </c>
      <c r="K91" s="5">
        <f t="shared" si="22"/>
        <v>0.64850000000000008</v>
      </c>
      <c r="L91" s="5">
        <f t="shared" si="22"/>
        <v>0.66149999999999998</v>
      </c>
      <c r="M91" s="5">
        <f t="shared" si="22"/>
        <v>0.68049999999999999</v>
      </c>
      <c r="N91" s="5">
        <f t="shared" si="22"/>
        <v>0.7</v>
      </c>
      <c r="O91" s="5">
        <f t="shared" si="22"/>
        <v>0.71750000000000003</v>
      </c>
      <c r="P91" s="5">
        <f t="shared" si="22"/>
        <v>0.71649999999999991</v>
      </c>
      <c r="Q91" s="5">
        <f t="shared" si="22"/>
        <v>0.71849999999999992</v>
      </c>
      <c r="R91" s="5">
        <f t="shared" si="22"/>
        <v>0.71750000000000003</v>
      </c>
      <c r="S91" s="5">
        <f t="shared" si="22"/>
        <v>0.72449999999999992</v>
      </c>
      <c r="T91" s="5">
        <f t="shared" si="22"/>
        <v>0.74199999999999999</v>
      </c>
      <c r="U91" s="5">
        <f t="shared" si="22"/>
        <v>0.76100000000000001</v>
      </c>
      <c r="V91" s="5">
        <f t="shared" si="22"/>
        <v>0.79200000000000004</v>
      </c>
      <c r="W91" s="5">
        <f t="shared" si="22"/>
        <v>0.82850000000000001</v>
      </c>
      <c r="X91" s="5">
        <f t="shared" si="22"/>
        <v>0.85050000000000003</v>
      </c>
      <c r="Y91" s="5">
        <f t="shared" si="22"/>
        <v>0.86450000000000005</v>
      </c>
      <c r="Z91" s="5">
        <f t="shared" si="22"/>
        <v>0.88450000000000006</v>
      </c>
      <c r="AA91" s="5">
        <f t="shared" si="22"/>
        <v>0.92100000000000004</v>
      </c>
      <c r="AB91" s="5">
        <f t="shared" si="22"/>
        <v>0.94199999999999995</v>
      </c>
      <c r="AC91" s="5">
        <f t="shared" si="22"/>
        <v>0.94199999999999995</v>
      </c>
      <c r="AD91" s="5">
        <f t="shared" si="22"/>
        <v>0.96550000000000002</v>
      </c>
      <c r="AE91" s="5">
        <f t="shared" si="22"/>
        <v>0.97100000000000009</v>
      </c>
      <c r="AF91" s="5">
        <f t="shared" si="22"/>
        <v>0.98</v>
      </c>
      <c r="AG91" s="5">
        <f t="shared" si="22"/>
        <v>1.0049999999999999</v>
      </c>
      <c r="AH91" s="5">
        <f t="shared" si="22"/>
        <v>1.0230000000000001</v>
      </c>
      <c r="AI91" s="5">
        <f t="shared" ref="AI91:BC91" si="23">AVERAGE(AI67:AI68)</f>
        <v>1.0390000000000001</v>
      </c>
      <c r="AJ91" s="5">
        <f t="shared" si="23"/>
        <v>1.0660000000000001</v>
      </c>
      <c r="AK91" s="5">
        <f t="shared" si="23"/>
        <v>1.0939999999999999</v>
      </c>
      <c r="AL91" s="5">
        <f t="shared" si="23"/>
        <v>1.1379999999999999</v>
      </c>
      <c r="AM91" s="5">
        <f t="shared" si="23"/>
        <v>1.1755</v>
      </c>
      <c r="AN91" s="5">
        <f t="shared" si="23"/>
        <v>1.1830000000000001</v>
      </c>
      <c r="AO91" s="5">
        <f t="shared" si="23"/>
        <v>1.2050000000000001</v>
      </c>
      <c r="AP91" s="5">
        <f t="shared" si="23"/>
        <v>1.2025000000000001</v>
      </c>
      <c r="AQ91" s="5">
        <f t="shared" si="23"/>
        <v>1.2275</v>
      </c>
      <c r="AR91" s="5">
        <f t="shared" si="23"/>
        <v>1.2490000000000001</v>
      </c>
      <c r="AS91" s="5">
        <f t="shared" si="23"/>
        <v>1.2690000000000001</v>
      </c>
      <c r="AT91" s="5">
        <f t="shared" si="23"/>
        <v>1.2829999999999999</v>
      </c>
      <c r="AU91" s="5">
        <f t="shared" si="23"/>
        <v>1.3134999999999999</v>
      </c>
      <c r="AV91" s="5">
        <f t="shared" si="23"/>
        <v>1.3345</v>
      </c>
      <c r="AW91" s="5">
        <f t="shared" si="23"/>
        <v>1.3565</v>
      </c>
      <c r="AX91" s="5">
        <f t="shared" si="23"/>
        <v>1.389</v>
      </c>
      <c r="AY91" s="5">
        <f t="shared" si="23"/>
        <v>1.4079999999999999</v>
      </c>
      <c r="AZ91" s="5">
        <f t="shared" si="23"/>
        <v>1.4279999999999999</v>
      </c>
      <c r="BA91" s="5">
        <f t="shared" si="23"/>
        <v>1.4569999999999999</v>
      </c>
      <c r="BB91" s="5">
        <f t="shared" si="23"/>
        <v>1.4830000000000001</v>
      </c>
      <c r="BC91" s="5">
        <f t="shared" si="23"/>
        <v>1.51</v>
      </c>
      <c r="BD91" s="5">
        <f t="shared" ref="BD91:BZ91" si="24">AVERAGE(BD67:BD68)</f>
        <v>1.5305</v>
      </c>
      <c r="BE91" s="5">
        <f t="shared" si="24"/>
        <v>1.5485</v>
      </c>
      <c r="BF91" s="5">
        <f t="shared" si="24"/>
        <v>1.5840000000000001</v>
      </c>
      <c r="BG91" s="5">
        <f t="shared" si="24"/>
        <v>1.5845</v>
      </c>
      <c r="BH91" s="5">
        <f t="shared" si="24"/>
        <v>1.597</v>
      </c>
      <c r="BI91" s="5">
        <f t="shared" si="24"/>
        <v>1.587</v>
      </c>
      <c r="BJ91" s="5">
        <f t="shared" si="24"/>
        <v>1.6120000000000001</v>
      </c>
      <c r="BK91" s="5">
        <f t="shared" si="24"/>
        <v>1.6285000000000001</v>
      </c>
      <c r="BL91" s="5">
        <f t="shared" si="24"/>
        <v>1.6619999999999999</v>
      </c>
      <c r="BM91" s="5">
        <f t="shared" si="24"/>
        <v>1.7055</v>
      </c>
      <c r="BN91" s="5">
        <f t="shared" si="24"/>
        <v>1.7170000000000001</v>
      </c>
      <c r="BO91" s="5">
        <f t="shared" si="24"/>
        <v>1.7204999999999999</v>
      </c>
      <c r="BP91" s="5">
        <f t="shared" si="24"/>
        <v>1.738</v>
      </c>
      <c r="BQ91" s="5">
        <f t="shared" si="24"/>
        <v>1.7629999999999999</v>
      </c>
      <c r="BR91" s="5">
        <f t="shared" si="24"/>
        <v>1.7730000000000001</v>
      </c>
      <c r="BS91" s="5">
        <f t="shared" si="24"/>
        <v>1.7949999999999999</v>
      </c>
      <c r="BT91" s="5">
        <f t="shared" si="24"/>
        <v>1.8195000000000001</v>
      </c>
      <c r="BU91" s="5">
        <f t="shared" si="24"/>
        <v>1.8235000000000001</v>
      </c>
      <c r="BV91" s="5">
        <f t="shared" si="24"/>
        <v>1.8425</v>
      </c>
      <c r="BW91" s="5">
        <f t="shared" si="24"/>
        <v>1.8704999999999998</v>
      </c>
      <c r="BX91" s="5">
        <f t="shared" si="24"/>
        <v>1.871</v>
      </c>
      <c r="BY91" s="5">
        <f t="shared" si="24"/>
        <v>1.897</v>
      </c>
      <c r="BZ91" s="5">
        <f t="shared" si="24"/>
        <v>1.9039999999999999</v>
      </c>
    </row>
    <row r="92" spans="2:78" x14ac:dyDescent="0.3">
      <c r="B92" s="5" t="s">
        <v>5</v>
      </c>
      <c r="C92" s="5">
        <f t="shared" ref="C92:AH92" si="25">AVERAGE(C70:C71)</f>
        <v>1.071</v>
      </c>
      <c r="D92" s="5">
        <f t="shared" si="25"/>
        <v>1.087</v>
      </c>
      <c r="E92" s="5">
        <f t="shared" si="25"/>
        <v>1.0905</v>
      </c>
      <c r="F92" s="5">
        <f t="shared" si="25"/>
        <v>1.0965</v>
      </c>
      <c r="G92" s="5">
        <f t="shared" si="25"/>
        <v>1.1135000000000002</v>
      </c>
      <c r="H92" s="5">
        <f t="shared" si="25"/>
        <v>1.133</v>
      </c>
      <c r="I92" s="5">
        <f t="shared" si="25"/>
        <v>1.1619999999999999</v>
      </c>
      <c r="J92" s="5">
        <f t="shared" si="25"/>
        <v>1.177</v>
      </c>
      <c r="K92" s="5">
        <f t="shared" si="25"/>
        <v>1.2025000000000001</v>
      </c>
      <c r="L92" s="5">
        <f t="shared" si="25"/>
        <v>1.228</v>
      </c>
      <c r="M92" s="5">
        <f t="shared" si="25"/>
        <v>1.254</v>
      </c>
      <c r="N92" s="5">
        <f t="shared" si="25"/>
        <v>1.262</v>
      </c>
      <c r="O92" s="5">
        <f t="shared" si="25"/>
        <v>1.2645</v>
      </c>
      <c r="P92" s="5">
        <f t="shared" si="25"/>
        <v>1.2735000000000001</v>
      </c>
      <c r="Q92" s="5">
        <f t="shared" si="25"/>
        <v>1.3005</v>
      </c>
      <c r="R92" s="5">
        <f t="shared" si="25"/>
        <v>1.3109999999999999</v>
      </c>
      <c r="S92" s="5">
        <f t="shared" si="25"/>
        <v>1.341</v>
      </c>
      <c r="T92" s="5">
        <f t="shared" si="25"/>
        <v>1.359</v>
      </c>
      <c r="U92" s="5">
        <f t="shared" si="25"/>
        <v>1.3725000000000001</v>
      </c>
      <c r="V92" s="5">
        <f t="shared" si="25"/>
        <v>1.3805000000000001</v>
      </c>
      <c r="W92" s="5">
        <f t="shared" si="25"/>
        <v>1.4085000000000001</v>
      </c>
      <c r="X92" s="5">
        <f t="shared" si="25"/>
        <v>1.4159999999999999</v>
      </c>
      <c r="Y92" s="5">
        <f t="shared" si="25"/>
        <v>1.421</v>
      </c>
      <c r="Z92" s="5">
        <f t="shared" si="25"/>
        <v>1.4434999999999998</v>
      </c>
      <c r="AA92" s="5">
        <f t="shared" si="25"/>
        <v>1.4595</v>
      </c>
      <c r="AB92" s="5">
        <f t="shared" si="25"/>
        <v>1.4714999999999998</v>
      </c>
      <c r="AC92" s="5">
        <f t="shared" si="25"/>
        <v>1.4769999999999999</v>
      </c>
      <c r="AD92" s="5">
        <f t="shared" si="25"/>
        <v>1.488</v>
      </c>
      <c r="AE92" s="5">
        <f t="shared" si="25"/>
        <v>1.5150000000000001</v>
      </c>
      <c r="AF92" s="5">
        <f t="shared" si="25"/>
        <v>1.5245</v>
      </c>
      <c r="AG92" s="5">
        <f t="shared" si="25"/>
        <v>1.5525</v>
      </c>
      <c r="AH92" s="5">
        <f t="shared" si="25"/>
        <v>1.579</v>
      </c>
      <c r="AI92" s="5">
        <f t="shared" ref="AI92:BC92" si="26">AVERAGE(AI70:AI71)</f>
        <v>1.6065</v>
      </c>
      <c r="AJ92" s="5">
        <f t="shared" si="26"/>
        <v>1.635</v>
      </c>
      <c r="AK92" s="5">
        <f t="shared" si="26"/>
        <v>1.6725000000000001</v>
      </c>
      <c r="AL92" s="5">
        <f t="shared" si="26"/>
        <v>1.6775</v>
      </c>
      <c r="AM92" s="5">
        <f t="shared" si="26"/>
        <v>1.702</v>
      </c>
      <c r="AN92" s="5">
        <f t="shared" si="26"/>
        <v>1.716</v>
      </c>
      <c r="AO92" s="5">
        <f t="shared" si="26"/>
        <v>1.7450000000000001</v>
      </c>
      <c r="AP92" s="5">
        <f t="shared" si="26"/>
        <v>1.7570000000000001</v>
      </c>
      <c r="AQ92" s="5">
        <f t="shared" si="26"/>
        <v>1.7845</v>
      </c>
      <c r="AR92" s="5">
        <f t="shared" si="26"/>
        <v>1.8160000000000001</v>
      </c>
      <c r="AS92" s="5">
        <f t="shared" si="26"/>
        <v>1.839</v>
      </c>
      <c r="AT92" s="5">
        <f t="shared" si="26"/>
        <v>1.8519999999999999</v>
      </c>
      <c r="AU92" s="5">
        <f t="shared" si="26"/>
        <v>1.8915</v>
      </c>
      <c r="AV92" s="5">
        <f t="shared" si="26"/>
        <v>1.9125000000000001</v>
      </c>
      <c r="AW92" s="5">
        <f t="shared" si="26"/>
        <v>1.9264999999999999</v>
      </c>
      <c r="AX92" s="5">
        <f t="shared" si="26"/>
        <v>1.9664999999999999</v>
      </c>
      <c r="AY92" s="5">
        <f t="shared" si="26"/>
        <v>1.97</v>
      </c>
      <c r="AZ92" s="5">
        <f t="shared" si="26"/>
        <v>1.9995000000000001</v>
      </c>
      <c r="BA92" s="5">
        <f t="shared" si="26"/>
        <v>2.0270000000000001</v>
      </c>
      <c r="BB92" s="5">
        <f t="shared" si="26"/>
        <v>2.052</v>
      </c>
      <c r="BC92" s="5">
        <f t="shared" si="26"/>
        <v>2.0659999999999998</v>
      </c>
      <c r="BD92" s="5">
        <f t="shared" ref="BD92:BZ92" si="27">AVERAGE(BD70:BD71)</f>
        <v>2.0819999999999999</v>
      </c>
      <c r="BE92" s="5">
        <f t="shared" si="27"/>
        <v>2.1074999999999999</v>
      </c>
      <c r="BF92" s="5">
        <f t="shared" si="27"/>
        <v>2.1395</v>
      </c>
      <c r="BG92" s="5">
        <f t="shared" si="27"/>
        <v>2.1470000000000002</v>
      </c>
      <c r="BH92" s="5">
        <f t="shared" si="27"/>
        <v>2.1835</v>
      </c>
      <c r="BI92" s="5">
        <f t="shared" si="27"/>
        <v>2.1920000000000002</v>
      </c>
      <c r="BJ92" s="5">
        <f t="shared" si="27"/>
        <v>2.2355</v>
      </c>
      <c r="BK92" s="5">
        <f t="shared" si="27"/>
        <v>2.2549999999999999</v>
      </c>
      <c r="BL92" s="5">
        <f t="shared" si="27"/>
        <v>2.2625000000000002</v>
      </c>
      <c r="BM92" s="5">
        <f t="shared" si="27"/>
        <v>2.282</v>
      </c>
      <c r="BN92" s="5">
        <f t="shared" si="27"/>
        <v>2.3180000000000001</v>
      </c>
      <c r="BO92" s="5">
        <f t="shared" si="27"/>
        <v>2.3094999999999999</v>
      </c>
      <c r="BP92" s="5">
        <f t="shared" si="27"/>
        <v>2.3514999999999997</v>
      </c>
      <c r="BQ92" s="5">
        <f t="shared" si="27"/>
        <v>2.3365</v>
      </c>
      <c r="BR92" s="5">
        <f t="shared" si="27"/>
        <v>2.3600000000000003</v>
      </c>
      <c r="BS92" s="5">
        <f t="shared" si="27"/>
        <v>2.3810000000000002</v>
      </c>
      <c r="BT92" s="5">
        <f t="shared" si="27"/>
        <v>2.4319999999999999</v>
      </c>
      <c r="BU92" s="5">
        <f t="shared" si="27"/>
        <v>2.4690000000000003</v>
      </c>
      <c r="BV92" s="5">
        <f t="shared" si="27"/>
        <v>2.4714999999999998</v>
      </c>
      <c r="BW92" s="5">
        <f t="shared" si="27"/>
        <v>2.492</v>
      </c>
      <c r="BX92" s="5">
        <f t="shared" si="27"/>
        <v>2.4495</v>
      </c>
      <c r="BY92" s="5">
        <f t="shared" si="27"/>
        <v>2.5409999999999999</v>
      </c>
      <c r="BZ92" s="5">
        <f t="shared" si="27"/>
        <v>2.5129999999999999</v>
      </c>
    </row>
    <row r="93" spans="2:78" x14ac:dyDescent="0.3">
      <c r="B93" s="5" t="s">
        <v>19</v>
      </c>
      <c r="C93" s="5">
        <f t="shared" ref="C93:AH93" si="28">AVERAGE(C73:C75)</f>
        <v>0.7456666666666667</v>
      </c>
      <c r="D93" s="5">
        <f t="shared" si="28"/>
        <v>0.77766666666666673</v>
      </c>
      <c r="E93" s="5">
        <f t="shared" si="28"/>
        <v>0.76700000000000002</v>
      </c>
      <c r="F93" s="5">
        <f t="shared" si="28"/>
        <v>0.78233333333333333</v>
      </c>
      <c r="G93" s="5">
        <f t="shared" si="28"/>
        <v>0.80266666666666664</v>
      </c>
      <c r="H93" s="5">
        <f t="shared" si="28"/>
        <v>0.82699999999999996</v>
      </c>
      <c r="I93" s="5">
        <f t="shared" si="28"/>
        <v>0.86666666666666659</v>
      </c>
      <c r="J93" s="5">
        <f t="shared" si="28"/>
        <v>0.89133333333333331</v>
      </c>
      <c r="K93" s="5">
        <f t="shared" si="28"/>
        <v>0.92499999999999993</v>
      </c>
      <c r="L93" s="5">
        <f t="shared" si="28"/>
        <v>0.94333333333333336</v>
      </c>
      <c r="M93" s="5">
        <f t="shared" si="28"/>
        <v>0.96133333333333348</v>
      </c>
      <c r="N93" s="5">
        <f t="shared" si="28"/>
        <v>0.98733333333333329</v>
      </c>
      <c r="O93" s="5">
        <f t="shared" si="28"/>
        <v>1.0010000000000001</v>
      </c>
      <c r="P93" s="5">
        <f t="shared" si="28"/>
        <v>1.0076666666666665</v>
      </c>
      <c r="Q93" s="5">
        <f t="shared" si="28"/>
        <v>1.0343333333333333</v>
      </c>
      <c r="R93" s="5">
        <f t="shared" si="28"/>
        <v>1.0656666666666668</v>
      </c>
      <c r="S93" s="5">
        <f t="shared" si="28"/>
        <v>1.1066666666666667</v>
      </c>
      <c r="T93" s="5">
        <f t="shared" si="28"/>
        <v>1.1396666666666666</v>
      </c>
      <c r="U93" s="5">
        <f t="shared" si="28"/>
        <v>1.1673333333333333</v>
      </c>
      <c r="V93" s="5">
        <f t="shared" si="28"/>
        <v>1.1933333333333334</v>
      </c>
      <c r="W93" s="5">
        <f t="shared" si="28"/>
        <v>1.2249999999999999</v>
      </c>
      <c r="X93" s="5">
        <f t="shared" si="28"/>
        <v>1.25</v>
      </c>
      <c r="Y93" s="5">
        <f t="shared" si="28"/>
        <v>1.2786666666666666</v>
      </c>
      <c r="Z93" s="5">
        <f t="shared" si="28"/>
        <v>1.2969999999999999</v>
      </c>
      <c r="AA93" s="5">
        <f t="shared" si="28"/>
        <v>1.3140000000000001</v>
      </c>
      <c r="AB93" s="5">
        <f t="shared" si="28"/>
        <v>1.3476666666666668</v>
      </c>
      <c r="AC93" s="5">
        <f t="shared" si="28"/>
        <v>1.3723333333333334</v>
      </c>
      <c r="AD93" s="5">
        <f t="shared" si="28"/>
        <v>1.4213333333333333</v>
      </c>
      <c r="AE93" s="5">
        <f t="shared" si="28"/>
        <v>1.4403333333333332</v>
      </c>
      <c r="AF93" s="5">
        <f t="shared" si="28"/>
        <v>1.4410000000000001</v>
      </c>
      <c r="AG93" s="5">
        <f t="shared" si="28"/>
        <v>1.4606666666666666</v>
      </c>
      <c r="AH93" s="5">
        <f t="shared" si="28"/>
        <v>1.4913333333333334</v>
      </c>
      <c r="AI93" s="5">
        <f t="shared" ref="AI93:BC93" si="29">AVERAGE(AI73:AI75)</f>
        <v>1.522</v>
      </c>
      <c r="AJ93" s="5">
        <f t="shared" si="29"/>
        <v>1.546</v>
      </c>
      <c r="AK93" s="5">
        <f t="shared" si="29"/>
        <v>1.5786666666666667</v>
      </c>
      <c r="AL93" s="5">
        <f t="shared" si="29"/>
        <v>1.6053333333333335</v>
      </c>
      <c r="AM93" s="5">
        <f t="shared" si="29"/>
        <v>1.6356666666666666</v>
      </c>
      <c r="AN93" s="5">
        <f t="shared" si="29"/>
        <v>1.647</v>
      </c>
      <c r="AO93" s="5">
        <f t="shared" si="29"/>
        <v>1.6826666666666668</v>
      </c>
      <c r="AP93" s="5">
        <f t="shared" si="29"/>
        <v>1.6929999999999998</v>
      </c>
      <c r="AQ93" s="5">
        <f t="shared" si="29"/>
        <v>1.7323333333333333</v>
      </c>
      <c r="AR93" s="5">
        <f t="shared" si="29"/>
        <v>1.7493333333333334</v>
      </c>
      <c r="AS93" s="5">
        <f t="shared" si="29"/>
        <v>1.7553333333333334</v>
      </c>
      <c r="AT93" s="5">
        <f t="shared" si="29"/>
        <v>1.7703333333333333</v>
      </c>
      <c r="AU93" s="5">
        <f t="shared" si="29"/>
        <v>1.7936666666666667</v>
      </c>
      <c r="AV93" s="5">
        <f t="shared" si="29"/>
        <v>1.8053333333333335</v>
      </c>
      <c r="AW93" s="5">
        <f t="shared" si="29"/>
        <v>1.8353333333333335</v>
      </c>
      <c r="AX93" s="5">
        <f t="shared" si="29"/>
        <v>1.8786666666666667</v>
      </c>
      <c r="AY93" s="5">
        <f t="shared" si="29"/>
        <v>1.8823333333333334</v>
      </c>
      <c r="AZ93" s="5">
        <f t="shared" si="29"/>
        <v>1.9096666666666666</v>
      </c>
      <c r="BA93" s="5">
        <f t="shared" si="29"/>
        <v>1.9433333333333334</v>
      </c>
      <c r="BB93" s="5">
        <f t="shared" si="29"/>
        <v>1.9703333333333333</v>
      </c>
      <c r="BC93" s="5">
        <f t="shared" si="29"/>
        <v>1.9993333333333332</v>
      </c>
      <c r="BD93" s="5">
        <f t="shared" ref="BD93:BZ93" si="30">AVERAGE(BD73:BD75)</f>
        <v>2.0189999999999997</v>
      </c>
      <c r="BE93" s="5">
        <f t="shared" si="30"/>
        <v>2.047333333333333</v>
      </c>
      <c r="BF93" s="5">
        <f t="shared" si="30"/>
        <v>2.0666666666666669</v>
      </c>
      <c r="BG93" s="5">
        <f t="shared" si="30"/>
        <v>2.0680000000000001</v>
      </c>
      <c r="BH93" s="5">
        <f t="shared" si="30"/>
        <v>2.1063333333333332</v>
      </c>
      <c r="BI93" s="5">
        <f t="shared" si="30"/>
        <v>2.1006666666666667</v>
      </c>
      <c r="BJ93" s="5">
        <f t="shared" si="30"/>
        <v>2.1326666666666667</v>
      </c>
      <c r="BK93" s="5">
        <f t="shared" si="30"/>
        <v>2.1636666666666664</v>
      </c>
      <c r="BL93" s="5">
        <f t="shared" si="30"/>
        <v>2.2090000000000001</v>
      </c>
      <c r="BM93" s="5">
        <f t="shared" si="30"/>
        <v>2.2236666666666665</v>
      </c>
      <c r="BN93" s="5">
        <f t="shared" si="30"/>
        <v>2.2423333333333333</v>
      </c>
      <c r="BO93" s="5">
        <f t="shared" si="30"/>
        <v>2.2306666666666666</v>
      </c>
      <c r="BP93" s="5">
        <f t="shared" si="30"/>
        <v>2.2806666666666664</v>
      </c>
      <c r="BQ93" s="5">
        <f t="shared" si="30"/>
        <v>2.3340000000000001</v>
      </c>
      <c r="BR93" s="5">
        <f t="shared" si="30"/>
        <v>2.3323333333333331</v>
      </c>
      <c r="BS93" s="5">
        <f t="shared" si="30"/>
        <v>2.315666666666667</v>
      </c>
      <c r="BT93" s="5">
        <f t="shared" si="30"/>
        <v>2.3650000000000002</v>
      </c>
      <c r="BU93" s="5">
        <f t="shared" si="30"/>
        <v>2.39</v>
      </c>
      <c r="BV93" s="5">
        <f t="shared" si="30"/>
        <v>2.4159999999999999</v>
      </c>
      <c r="BW93" s="5">
        <f t="shared" si="30"/>
        <v>2.4283333333333332</v>
      </c>
      <c r="BX93" s="5">
        <f t="shared" si="30"/>
        <v>2.4149999999999996</v>
      </c>
      <c r="BY93" s="5">
        <f t="shared" si="30"/>
        <v>2.4756666666666667</v>
      </c>
      <c r="BZ93" s="5">
        <f t="shared" si="30"/>
        <v>2.470333333333333</v>
      </c>
    </row>
    <row r="94" spans="2:78" x14ac:dyDescent="0.3">
      <c r="B94" s="5" t="s">
        <v>6</v>
      </c>
      <c r="C94" s="5">
        <f t="shared" ref="C94:AH94" si="31">AVERAGE(C76:C77)</f>
        <v>1.2650000000000001</v>
      </c>
      <c r="D94" s="5">
        <f t="shared" si="31"/>
        <v>1.246</v>
      </c>
      <c r="E94" s="5">
        <f t="shared" si="31"/>
        <v>1.266</v>
      </c>
      <c r="F94" s="5">
        <f t="shared" si="31"/>
        <v>1.282</v>
      </c>
      <c r="G94" s="5">
        <f t="shared" si="31"/>
        <v>1.3094999999999999</v>
      </c>
      <c r="H94" s="5">
        <f t="shared" si="31"/>
        <v>1.3235000000000001</v>
      </c>
      <c r="I94" s="5">
        <f t="shared" si="31"/>
        <v>1.355</v>
      </c>
      <c r="J94" s="5">
        <f t="shared" si="31"/>
        <v>1.3955</v>
      </c>
      <c r="K94" s="5">
        <f t="shared" si="31"/>
        <v>1.407</v>
      </c>
      <c r="L94" s="5">
        <f t="shared" si="31"/>
        <v>1.3975</v>
      </c>
      <c r="M94" s="5">
        <f t="shared" si="31"/>
        <v>1.4315</v>
      </c>
      <c r="N94" s="5">
        <f t="shared" si="31"/>
        <v>1.4435</v>
      </c>
      <c r="O94" s="5">
        <f t="shared" si="31"/>
        <v>1.4565000000000001</v>
      </c>
      <c r="P94" s="5">
        <f t="shared" si="31"/>
        <v>1.4735</v>
      </c>
      <c r="Q94" s="5">
        <f t="shared" si="31"/>
        <v>1.492</v>
      </c>
      <c r="R94" s="5">
        <f t="shared" si="31"/>
        <v>1.518</v>
      </c>
      <c r="S94" s="5">
        <f t="shared" si="31"/>
        <v>1.5594999999999999</v>
      </c>
      <c r="T94" s="5">
        <f t="shared" si="31"/>
        <v>1.5895000000000001</v>
      </c>
      <c r="U94" s="5">
        <f t="shared" si="31"/>
        <v>1.6225000000000001</v>
      </c>
      <c r="V94" s="5">
        <f t="shared" si="31"/>
        <v>1.6600000000000001</v>
      </c>
      <c r="W94" s="5">
        <f t="shared" si="31"/>
        <v>1.69</v>
      </c>
      <c r="X94" s="5">
        <f t="shared" si="31"/>
        <v>1.714</v>
      </c>
      <c r="Y94" s="5">
        <f t="shared" si="31"/>
        <v>1.7244999999999999</v>
      </c>
      <c r="Z94" s="5">
        <f t="shared" si="31"/>
        <v>1.762</v>
      </c>
      <c r="AA94" s="5">
        <f t="shared" si="31"/>
        <v>1.8130000000000002</v>
      </c>
      <c r="AB94" s="5">
        <f t="shared" si="31"/>
        <v>1.847</v>
      </c>
      <c r="AC94" s="5">
        <f t="shared" si="31"/>
        <v>1.8624999999999998</v>
      </c>
      <c r="AD94" s="5">
        <f t="shared" si="31"/>
        <v>1.901</v>
      </c>
      <c r="AE94" s="5">
        <f t="shared" si="31"/>
        <v>1.9359999999999999</v>
      </c>
      <c r="AF94" s="5">
        <f t="shared" si="31"/>
        <v>1.9315</v>
      </c>
      <c r="AG94" s="5">
        <f t="shared" si="31"/>
        <v>1.9464999999999999</v>
      </c>
      <c r="AH94" s="5">
        <f t="shared" si="31"/>
        <v>1.9884999999999999</v>
      </c>
      <c r="AI94" s="5">
        <f t="shared" ref="AI94:BC94" si="32">AVERAGE(AI76:AI77)</f>
        <v>2.0150000000000001</v>
      </c>
      <c r="AJ94" s="5">
        <f t="shared" si="32"/>
        <v>2.0375000000000001</v>
      </c>
      <c r="AK94" s="5">
        <f t="shared" si="32"/>
        <v>2.0724999999999998</v>
      </c>
      <c r="AL94" s="5">
        <f t="shared" si="32"/>
        <v>2.0845000000000002</v>
      </c>
      <c r="AM94" s="5">
        <f t="shared" si="32"/>
        <v>2.149</v>
      </c>
      <c r="AN94" s="5">
        <f t="shared" si="32"/>
        <v>2.15</v>
      </c>
      <c r="AO94" s="5">
        <f t="shared" si="32"/>
        <v>2.1955</v>
      </c>
      <c r="AP94" s="5">
        <f t="shared" si="32"/>
        <v>2.2075</v>
      </c>
      <c r="AQ94" s="5">
        <f t="shared" si="32"/>
        <v>2.254</v>
      </c>
      <c r="AR94" s="5">
        <f t="shared" si="32"/>
        <v>2.2869999999999999</v>
      </c>
      <c r="AS94" s="5">
        <f t="shared" si="32"/>
        <v>2.3070000000000004</v>
      </c>
      <c r="AT94" s="5">
        <f t="shared" si="32"/>
        <v>2.3214999999999999</v>
      </c>
      <c r="AU94" s="5">
        <f t="shared" si="32"/>
        <v>2.3514999999999997</v>
      </c>
      <c r="AV94" s="5">
        <f t="shared" si="32"/>
        <v>2.3839999999999999</v>
      </c>
      <c r="AW94" s="5">
        <f t="shared" si="32"/>
        <v>2.4145000000000003</v>
      </c>
      <c r="AX94" s="5">
        <f t="shared" si="32"/>
        <v>2.456</v>
      </c>
      <c r="AY94" s="5">
        <f t="shared" si="32"/>
        <v>2.4615</v>
      </c>
      <c r="AZ94" s="5">
        <f t="shared" si="32"/>
        <v>2.4809999999999999</v>
      </c>
      <c r="BA94" s="5">
        <f t="shared" si="32"/>
        <v>2.5760000000000001</v>
      </c>
      <c r="BB94" s="5">
        <f t="shared" si="32"/>
        <v>2.5920000000000001</v>
      </c>
      <c r="BC94" s="5">
        <f t="shared" si="32"/>
        <v>2.5964999999999998</v>
      </c>
      <c r="BD94" s="5">
        <f t="shared" ref="BD94:BZ94" si="33">AVERAGE(BD76:BD77)</f>
        <v>2.601</v>
      </c>
      <c r="BE94" s="5">
        <f t="shared" si="33"/>
        <v>2.6219999999999999</v>
      </c>
      <c r="BF94" s="5">
        <f t="shared" si="33"/>
        <v>2.6725000000000003</v>
      </c>
      <c r="BG94" s="5">
        <f t="shared" si="33"/>
        <v>2.6619999999999999</v>
      </c>
      <c r="BH94" s="5">
        <f t="shared" si="33"/>
        <v>2.7345000000000002</v>
      </c>
      <c r="BI94" s="5">
        <f t="shared" si="33"/>
        <v>2.7345000000000002</v>
      </c>
      <c r="BJ94" s="5">
        <f t="shared" si="33"/>
        <v>2.7919999999999998</v>
      </c>
      <c r="BK94" s="5">
        <f t="shared" si="33"/>
        <v>2.8135000000000003</v>
      </c>
      <c r="BL94" s="5">
        <f t="shared" si="33"/>
        <v>2.8414999999999999</v>
      </c>
      <c r="BM94" s="5">
        <f t="shared" si="33"/>
        <v>2.8525</v>
      </c>
      <c r="BN94" s="5">
        <f t="shared" si="33"/>
        <v>2.9159999999999999</v>
      </c>
      <c r="BO94" s="5">
        <f t="shared" si="33"/>
        <v>2.8620000000000001</v>
      </c>
      <c r="BP94" s="5">
        <f t="shared" si="33"/>
        <v>2.9074999999999998</v>
      </c>
      <c r="BQ94" s="5">
        <f t="shared" si="33"/>
        <v>2.9279999999999999</v>
      </c>
      <c r="BR94" s="5">
        <f t="shared" si="33"/>
        <v>2.9539999999999997</v>
      </c>
      <c r="BS94" s="5">
        <f t="shared" si="33"/>
        <v>2.9050000000000002</v>
      </c>
      <c r="BT94" s="5">
        <f t="shared" si="33"/>
        <v>2.9995000000000003</v>
      </c>
      <c r="BU94" s="5">
        <f t="shared" si="33"/>
        <v>3.0469999999999997</v>
      </c>
      <c r="BV94" s="5">
        <f t="shared" si="33"/>
        <v>3.0905</v>
      </c>
      <c r="BW94" s="5">
        <f t="shared" si="33"/>
        <v>3.0714999999999999</v>
      </c>
      <c r="BX94" s="5">
        <f t="shared" si="33"/>
        <v>3.0739999999999998</v>
      </c>
      <c r="BY94" s="5">
        <f t="shared" si="33"/>
        <v>3.1139999999999999</v>
      </c>
      <c r="BZ94" s="5">
        <f t="shared" si="33"/>
        <v>3.113</v>
      </c>
    </row>
    <row r="95" spans="2:78" x14ac:dyDescent="0.3">
      <c r="B95" s="5" t="s">
        <v>7</v>
      </c>
      <c r="C95" s="5">
        <f t="shared" ref="C95:AH95" si="34">AVERAGE(C79:C81)</f>
        <v>-7.6666666666666675E-2</v>
      </c>
      <c r="D95" s="5">
        <f t="shared" si="34"/>
        <v>-6.2333333333333324E-2</v>
      </c>
      <c r="E95" s="5">
        <f t="shared" si="34"/>
        <v>-5.9666666666666666E-2</v>
      </c>
      <c r="F95" s="5">
        <f t="shared" si="34"/>
        <v>-5.9333333333333328E-2</v>
      </c>
      <c r="G95" s="5">
        <f t="shared" si="34"/>
        <v>-6.4999999999999988E-2</v>
      </c>
      <c r="H95" s="5">
        <f t="shared" si="34"/>
        <v>-6.6333333333333327E-2</v>
      </c>
      <c r="I95" s="5">
        <f t="shared" si="34"/>
        <v>-6.4000000000000001E-2</v>
      </c>
      <c r="J95" s="5">
        <f t="shared" si="34"/>
        <v>-6.8333333333333329E-2</v>
      </c>
      <c r="K95" s="5">
        <f t="shared" si="34"/>
        <v>-6.5000000000000002E-2</v>
      </c>
      <c r="L95" s="5">
        <f t="shared" si="34"/>
        <v>-6.6666666666666666E-2</v>
      </c>
      <c r="M95" s="5">
        <f t="shared" si="34"/>
        <v>-6.533333333333334E-2</v>
      </c>
      <c r="N95" s="5">
        <f t="shared" si="34"/>
        <v>-6.7000000000000004E-2</v>
      </c>
      <c r="O95" s="5">
        <f t="shared" si="34"/>
        <v>-6.4000000000000001E-2</v>
      </c>
      <c r="P95" s="5">
        <f t="shared" si="34"/>
        <v>-7.2333333333333347E-2</v>
      </c>
      <c r="Q95" s="5">
        <f t="shared" si="34"/>
        <v>-7.5333333333333335E-2</v>
      </c>
      <c r="R95" s="5">
        <f t="shared" si="34"/>
        <v>-7.6666666666666675E-2</v>
      </c>
      <c r="S95" s="5">
        <f t="shared" si="34"/>
        <v>-7.2333333333333347E-2</v>
      </c>
      <c r="T95" s="5">
        <f t="shared" si="34"/>
        <v>-6.6333333333333341E-2</v>
      </c>
      <c r="U95" s="5">
        <f t="shared" si="34"/>
        <v>-6.1666666666666668E-2</v>
      </c>
      <c r="V95" s="5">
        <f t="shared" si="34"/>
        <v>-6.1666666666666668E-2</v>
      </c>
      <c r="W95" s="5">
        <f t="shared" si="34"/>
        <v>-6.0666666666666667E-2</v>
      </c>
      <c r="X95" s="5">
        <f t="shared" si="34"/>
        <v>-6.2333333333333331E-2</v>
      </c>
      <c r="Y95" s="5">
        <f t="shared" si="34"/>
        <v>-6.0666666666666667E-2</v>
      </c>
      <c r="Z95" s="5">
        <f t="shared" si="34"/>
        <v>-5.9333333333333328E-2</v>
      </c>
      <c r="AA95" s="5">
        <f t="shared" si="34"/>
        <v>-5.4999999999999993E-2</v>
      </c>
      <c r="AB95" s="5">
        <f t="shared" si="34"/>
        <v>-5.0666666666666665E-2</v>
      </c>
      <c r="AC95" s="5">
        <f t="shared" si="34"/>
        <v>-5.6366666666666669E-2</v>
      </c>
      <c r="AD95" s="5">
        <f t="shared" si="34"/>
        <v>-5.4666666666666669E-2</v>
      </c>
      <c r="AE95" s="5">
        <f t="shared" si="34"/>
        <v>-6.133333333333333E-2</v>
      </c>
      <c r="AF95" s="5">
        <f t="shared" si="34"/>
        <v>-6.7133333333333337E-2</v>
      </c>
      <c r="AG95" s="5">
        <f t="shared" si="34"/>
        <v>-6.8300000000000013E-2</v>
      </c>
      <c r="AH95" s="5">
        <f t="shared" si="34"/>
        <v>-6.9566666666666679E-2</v>
      </c>
      <c r="AI95" s="5">
        <f t="shared" ref="AI95:BC95" si="35">AVERAGE(AI79:AI81)</f>
        <v>-6.9666666666666668E-2</v>
      </c>
      <c r="AJ95" s="5">
        <f t="shared" si="35"/>
        <v>-6.6900000000000001E-2</v>
      </c>
      <c r="AK95" s="5">
        <f t="shared" si="35"/>
        <v>-6.8500000000000005E-2</v>
      </c>
      <c r="AL95" s="5">
        <f t="shared" si="35"/>
        <v>-6.5666666666666665E-2</v>
      </c>
      <c r="AM95" s="5">
        <f t="shared" si="35"/>
        <v>-6.533333333333334E-2</v>
      </c>
      <c r="AN95" s="5">
        <f t="shared" si="35"/>
        <v>-6.4000000000000001E-2</v>
      </c>
      <c r="AO95" s="5">
        <f t="shared" si="35"/>
        <v>-6.5000000000000002E-2</v>
      </c>
      <c r="AP95" s="5">
        <f t="shared" si="35"/>
        <v>-6.9000000000000006E-2</v>
      </c>
      <c r="AQ95" s="5">
        <f t="shared" si="35"/>
        <v>-6.8333333333333343E-2</v>
      </c>
      <c r="AR95" s="5">
        <f t="shared" si="35"/>
        <v>-7.2333333333333333E-2</v>
      </c>
      <c r="AS95" s="5">
        <f t="shared" si="35"/>
        <v>-7.2666666666666671E-2</v>
      </c>
      <c r="AT95" s="5">
        <f t="shared" si="35"/>
        <v>-7.5666666666666674E-2</v>
      </c>
      <c r="AU95" s="5">
        <f t="shared" si="35"/>
        <v>-7.2666666666666671E-2</v>
      </c>
      <c r="AV95" s="5">
        <f t="shared" si="35"/>
        <v>-7.5333333333333322E-2</v>
      </c>
      <c r="AW95" s="5">
        <f t="shared" si="35"/>
        <v>-6.9333333333333344E-2</v>
      </c>
      <c r="AX95" s="5">
        <f t="shared" si="35"/>
        <v>-6.5233333333333338E-2</v>
      </c>
      <c r="AY95" s="5">
        <f t="shared" si="35"/>
        <v>-6.4033333333333331E-2</v>
      </c>
      <c r="AZ95" s="5">
        <f t="shared" si="35"/>
        <v>-6.5666666666666665E-2</v>
      </c>
      <c r="BA95" s="5">
        <f t="shared" si="35"/>
        <v>-5.8333333333333327E-2</v>
      </c>
      <c r="BB95" s="5">
        <f t="shared" si="35"/>
        <v>-5.2333333333333322E-2</v>
      </c>
      <c r="BC95" s="5">
        <f t="shared" si="35"/>
        <v>-4.8333333333333339E-2</v>
      </c>
      <c r="BD95" s="5">
        <f t="shared" ref="BD95:BZ95" si="36">AVERAGE(BD79:BD81)</f>
        <v>-5.3666666666666661E-2</v>
      </c>
      <c r="BE95" s="5">
        <f t="shared" si="36"/>
        <v>-5.6333333333333326E-2</v>
      </c>
      <c r="BF95" s="5">
        <f t="shared" si="36"/>
        <v>-0.06</v>
      </c>
      <c r="BG95" s="5">
        <f t="shared" si="36"/>
        <v>-6.433333333333334E-2</v>
      </c>
      <c r="BH95" s="5">
        <f t="shared" si="36"/>
        <v>-6.5666666666666665E-2</v>
      </c>
      <c r="BI95" s="5">
        <f t="shared" si="36"/>
        <v>-6.699999999999999E-2</v>
      </c>
      <c r="BJ95" s="5">
        <f t="shared" si="36"/>
        <v>-6.2E-2</v>
      </c>
      <c r="BK95" s="5">
        <f t="shared" si="36"/>
        <v>-5.9333333333333328E-2</v>
      </c>
      <c r="BL95" s="5">
        <f t="shared" si="36"/>
        <v>-5.5999999999999994E-2</v>
      </c>
      <c r="BM95" s="5">
        <f t="shared" si="36"/>
        <v>-6.2666666666666662E-2</v>
      </c>
      <c r="BN95" s="5">
        <f t="shared" si="36"/>
        <v>-5.7666666666666665E-2</v>
      </c>
      <c r="BO95" s="5">
        <f t="shared" si="36"/>
        <v>-5.2333333333333336E-2</v>
      </c>
      <c r="BP95" s="5">
        <f t="shared" si="36"/>
        <v>-5.7000000000000002E-2</v>
      </c>
      <c r="BQ95" s="5">
        <f t="shared" si="36"/>
        <v>-5.8666666666666666E-2</v>
      </c>
      <c r="BR95" s="5">
        <f t="shared" si="36"/>
        <v>-5.9666666666666666E-2</v>
      </c>
      <c r="BS95" s="5">
        <f t="shared" si="36"/>
        <v>-6.133333333333333E-2</v>
      </c>
      <c r="BT95" s="5">
        <f t="shared" si="36"/>
        <v>-6.2333333333333331E-2</v>
      </c>
      <c r="BU95" s="5">
        <f t="shared" si="36"/>
        <v>-5.6999999999999995E-2</v>
      </c>
      <c r="BV95" s="5">
        <f t="shared" si="36"/>
        <v>-5.7666666666666665E-2</v>
      </c>
      <c r="BW95" s="5">
        <f t="shared" si="36"/>
        <v>-5.7333333333333326E-2</v>
      </c>
      <c r="BX95" s="5">
        <f t="shared" si="36"/>
        <v>-6.1666666666666668E-2</v>
      </c>
      <c r="BY95" s="5">
        <f t="shared" si="36"/>
        <v>-5.4666666666666662E-2</v>
      </c>
      <c r="BZ95" s="5">
        <f t="shared" si="36"/>
        <v>-4.5666666666666668E-2</v>
      </c>
    </row>
    <row r="96" spans="2:78" x14ac:dyDescent="0.3">
      <c r="B96" s="5" t="s">
        <v>8</v>
      </c>
      <c r="C96" s="5">
        <f t="shared" ref="C96:AH96" si="37">AVERAGE(C82:C84)</f>
        <v>9.799999999999999E-2</v>
      </c>
      <c r="D96" s="5">
        <f t="shared" si="37"/>
        <v>0.13333333333333333</v>
      </c>
      <c r="E96" s="5">
        <f t="shared" si="37"/>
        <v>0.13133333333333333</v>
      </c>
      <c r="F96" s="5">
        <f t="shared" si="37"/>
        <v>0.14633333333333332</v>
      </c>
      <c r="G96" s="5">
        <f t="shared" si="37"/>
        <v>0.16</v>
      </c>
      <c r="H96" s="5">
        <f t="shared" si="37"/>
        <v>0.16300000000000001</v>
      </c>
      <c r="I96" s="5">
        <f t="shared" si="37"/>
        <v>0.18366666666666667</v>
      </c>
      <c r="J96" s="5">
        <f t="shared" si="37"/>
        <v>0.19333333333333336</v>
      </c>
      <c r="K96" s="5">
        <f t="shared" si="37"/>
        <v>0.21033333333333334</v>
      </c>
      <c r="L96" s="5">
        <f t="shared" si="37"/>
        <v>0.23066666666666666</v>
      </c>
      <c r="M96" s="5">
        <f t="shared" si="37"/>
        <v>0.25299999999999995</v>
      </c>
      <c r="N96" s="5">
        <f t="shared" si="37"/>
        <v>0.251</v>
      </c>
      <c r="O96" s="5">
        <f t="shared" si="37"/>
        <v>0.25033333333333335</v>
      </c>
      <c r="P96" s="5">
        <f t="shared" si="37"/>
        <v>0.26033333333333331</v>
      </c>
      <c r="Q96" s="5">
        <f t="shared" si="37"/>
        <v>0.26999999999999996</v>
      </c>
      <c r="R96" s="5">
        <f t="shared" si="37"/>
        <v>0.26899999999999996</v>
      </c>
      <c r="S96" s="5">
        <f t="shared" si="37"/>
        <v>0.28333333333333333</v>
      </c>
      <c r="T96" s="5">
        <f t="shared" si="37"/>
        <v>0.30099999999999999</v>
      </c>
      <c r="U96" s="5">
        <f t="shared" si="37"/>
        <v>0.316</v>
      </c>
      <c r="V96" s="5">
        <f t="shared" si="37"/>
        <v>0.32933333333333331</v>
      </c>
      <c r="W96" s="5">
        <f t="shared" si="37"/>
        <v>0.34466666666666668</v>
      </c>
      <c r="X96" s="5">
        <f t="shared" si="37"/>
        <v>0.35233333333333333</v>
      </c>
      <c r="Y96" s="5">
        <f t="shared" si="37"/>
        <v>0.35899999999999999</v>
      </c>
      <c r="Z96" s="5">
        <f t="shared" si="37"/>
        <v>0.37733333333333335</v>
      </c>
      <c r="AA96" s="5">
        <f t="shared" si="37"/>
        <v>0.38800000000000007</v>
      </c>
      <c r="AB96" s="5">
        <f t="shared" si="37"/>
        <v>0.39766666666666667</v>
      </c>
      <c r="AC96" s="5">
        <f t="shared" si="37"/>
        <v>0.40499999999999997</v>
      </c>
      <c r="AD96" s="5">
        <f t="shared" si="37"/>
        <v>0.40833333333333338</v>
      </c>
      <c r="AE96" s="5">
        <f t="shared" si="37"/>
        <v>0.41399999999999998</v>
      </c>
      <c r="AF96" s="5">
        <f t="shared" si="37"/>
        <v>0.41533333333333333</v>
      </c>
      <c r="AG96" s="5">
        <f t="shared" si="37"/>
        <v>0.42633333333333329</v>
      </c>
      <c r="AH96" s="5">
        <f t="shared" si="37"/>
        <v>0.43900000000000006</v>
      </c>
      <c r="AI96" s="5">
        <f t="shared" ref="AI96:BC96" si="38">AVERAGE(AI82:AI84)</f>
        <v>0.44799999999999995</v>
      </c>
      <c r="AJ96" s="5">
        <f t="shared" si="38"/>
        <v>0.45700000000000002</v>
      </c>
      <c r="AK96" s="5">
        <f t="shared" si="38"/>
        <v>0.46700000000000003</v>
      </c>
      <c r="AL96" s="5">
        <f t="shared" si="38"/>
        <v>0.47500000000000003</v>
      </c>
      <c r="AM96" s="5">
        <f t="shared" si="38"/>
        <v>0.48133333333333334</v>
      </c>
      <c r="AN96" s="5">
        <f t="shared" si="38"/>
        <v>0.49433333333333335</v>
      </c>
      <c r="AO96" s="5">
        <f t="shared" si="38"/>
        <v>0.5073333333333333</v>
      </c>
      <c r="AP96" s="5">
        <f t="shared" si="38"/>
        <v>0.5073333333333333</v>
      </c>
      <c r="AQ96" s="5">
        <f t="shared" si="38"/>
        <v>0.51066666666666671</v>
      </c>
      <c r="AR96" s="5">
        <f t="shared" si="38"/>
        <v>0.51933333333333331</v>
      </c>
      <c r="AS96" s="5">
        <f t="shared" si="38"/>
        <v>0.53166666666666673</v>
      </c>
      <c r="AT96" s="5">
        <f t="shared" si="38"/>
        <v>0.53766666666666674</v>
      </c>
      <c r="AU96" s="5">
        <f t="shared" si="38"/>
        <v>0.54933333333333334</v>
      </c>
      <c r="AV96" s="5">
        <f t="shared" si="38"/>
        <v>0.55600000000000005</v>
      </c>
      <c r="AW96" s="5">
        <f t="shared" si="38"/>
        <v>0.56533333333333335</v>
      </c>
      <c r="AX96" s="5">
        <f t="shared" si="38"/>
        <v>0.57600000000000007</v>
      </c>
      <c r="AY96" s="5">
        <f t="shared" si="38"/>
        <v>0.58133333333333326</v>
      </c>
      <c r="AZ96" s="5">
        <f t="shared" si="38"/>
        <v>0.59933333333333338</v>
      </c>
      <c r="BA96" s="5">
        <f t="shared" si="38"/>
        <v>0.61266666666666669</v>
      </c>
      <c r="BB96" s="5">
        <f t="shared" si="38"/>
        <v>0.6166666666666667</v>
      </c>
      <c r="BC96" s="5">
        <f t="shared" si="38"/>
        <v>0.62266666666666659</v>
      </c>
      <c r="BD96" s="5">
        <f t="shared" ref="BD96:BZ96" si="39">AVERAGE(BD82:BD84)</f>
        <v>0.61699999999999999</v>
      </c>
      <c r="BE96" s="5">
        <f t="shared" si="39"/>
        <v>0.62266666666666659</v>
      </c>
      <c r="BF96" s="5">
        <f t="shared" si="39"/>
        <v>0.625</v>
      </c>
      <c r="BG96" s="5">
        <f t="shared" si="39"/>
        <v>0.63100000000000001</v>
      </c>
      <c r="BH96" s="5">
        <f t="shared" si="39"/>
        <v>0.64500000000000002</v>
      </c>
      <c r="BI96" s="5">
        <f t="shared" si="39"/>
        <v>0.64466666666666672</v>
      </c>
      <c r="BJ96" s="5">
        <f t="shared" si="39"/>
        <v>0.66066666666666674</v>
      </c>
      <c r="BK96" s="5">
        <f t="shared" si="39"/>
        <v>0.66800000000000004</v>
      </c>
      <c r="BL96" s="5">
        <f t="shared" si="39"/>
        <v>0.68166666666666664</v>
      </c>
      <c r="BM96" s="5">
        <f t="shared" si="39"/>
        <v>0.68366666666666676</v>
      </c>
      <c r="BN96" s="5">
        <f t="shared" si="39"/>
        <v>0.68666666666666665</v>
      </c>
      <c r="BO96" s="5">
        <f t="shared" si="39"/>
        <v>0.68733333333333346</v>
      </c>
      <c r="BP96" s="5">
        <f t="shared" si="39"/>
        <v>0.69133333333333324</v>
      </c>
      <c r="BQ96" s="5">
        <f t="shared" si="39"/>
        <v>0.69099999999999995</v>
      </c>
      <c r="BR96" s="5">
        <f t="shared" si="39"/>
        <v>0.69266666666666665</v>
      </c>
      <c r="BS96" s="5">
        <f t="shared" si="39"/>
        <v>0.68800000000000006</v>
      </c>
      <c r="BT96" s="5">
        <f t="shared" si="39"/>
        <v>0.70433333333333337</v>
      </c>
      <c r="BU96" s="5">
        <f t="shared" si="39"/>
        <v>0.70633333333333326</v>
      </c>
      <c r="BV96" s="5">
        <f t="shared" si="39"/>
        <v>0.72133333333333327</v>
      </c>
      <c r="BW96" s="5">
        <f t="shared" si="39"/>
        <v>0.72866666666666668</v>
      </c>
      <c r="BX96" s="5">
        <f t="shared" si="39"/>
        <v>0.72599999999999998</v>
      </c>
      <c r="BY96" s="5">
        <f t="shared" si="39"/>
        <v>0.73399999999999999</v>
      </c>
      <c r="BZ96" s="5">
        <f t="shared" si="39"/>
        <v>0.7443333333333334</v>
      </c>
    </row>
    <row r="100" spans="2:78" x14ac:dyDescent="0.3">
      <c r="B100" s="5" t="s">
        <v>10</v>
      </c>
    </row>
    <row r="102" spans="2:78" x14ac:dyDescent="0.3">
      <c r="B102" s="5" t="s">
        <v>17</v>
      </c>
      <c r="C102" s="5">
        <f t="shared" ref="C102:AH102" si="40">_xlfn.STDEV.P(C61:C63)</f>
        <v>1.3589211407093018E-2</v>
      </c>
      <c r="D102" s="5">
        <f t="shared" si="40"/>
        <v>1.1440668201153687E-2</v>
      </c>
      <c r="E102" s="5">
        <f t="shared" si="40"/>
        <v>1.7249798710580806E-2</v>
      </c>
      <c r="F102" s="5">
        <f t="shared" si="40"/>
        <v>1.0424330514074577E-2</v>
      </c>
      <c r="G102" s="5">
        <f t="shared" si="40"/>
        <v>1.485485330343814E-2</v>
      </c>
      <c r="H102" s="5">
        <f t="shared" si="40"/>
        <v>1.2961481396815732E-2</v>
      </c>
      <c r="I102" s="5">
        <f t="shared" si="40"/>
        <v>1.4007934259633807E-2</v>
      </c>
      <c r="J102" s="5">
        <f t="shared" si="40"/>
        <v>9.4162979278836993E-3</v>
      </c>
      <c r="K102" s="5">
        <f t="shared" si="40"/>
        <v>9.4633797110522683E-3</v>
      </c>
      <c r="L102" s="5">
        <f t="shared" si="40"/>
        <v>8.5244745683629546E-3</v>
      </c>
      <c r="M102" s="5">
        <f t="shared" si="40"/>
        <v>2.2171052197754539E-2</v>
      </c>
      <c r="N102" s="5">
        <f t="shared" si="40"/>
        <v>2.0138409955990973E-2</v>
      </c>
      <c r="O102" s="5">
        <f t="shared" si="40"/>
        <v>2.4944382578492965E-3</v>
      </c>
      <c r="P102" s="5">
        <f t="shared" si="40"/>
        <v>4.189935029992182E-3</v>
      </c>
      <c r="Q102" s="5">
        <f t="shared" si="40"/>
        <v>1.4142135623730965E-3</v>
      </c>
      <c r="R102" s="5">
        <f t="shared" si="40"/>
        <v>1.8856180831641283E-3</v>
      </c>
      <c r="S102" s="5">
        <f t="shared" si="40"/>
        <v>8.1649658092772682E-4</v>
      </c>
      <c r="T102" s="5">
        <f t="shared" si="40"/>
        <v>2.1602468994692888E-3</v>
      </c>
      <c r="U102" s="5">
        <f t="shared" si="40"/>
        <v>1.6996731711975965E-3</v>
      </c>
      <c r="V102" s="5">
        <f t="shared" si="40"/>
        <v>2.9439202887759515E-3</v>
      </c>
      <c r="W102" s="5">
        <f t="shared" si="40"/>
        <v>4.496912521077299E-3</v>
      </c>
      <c r="X102" s="5">
        <f t="shared" si="40"/>
        <v>5.7348835113617564E-3</v>
      </c>
      <c r="Y102" s="5">
        <f t="shared" si="40"/>
        <v>1.0033277962194951E-2</v>
      </c>
      <c r="Z102" s="5">
        <f t="shared" si="40"/>
        <v>1.0780641085864164E-2</v>
      </c>
      <c r="AA102" s="5">
        <f t="shared" si="40"/>
        <v>1.4966629547095781E-2</v>
      </c>
      <c r="AB102" s="5">
        <f t="shared" si="40"/>
        <v>1.6573070526208086E-2</v>
      </c>
      <c r="AC102" s="5">
        <f t="shared" si="40"/>
        <v>2.0832666655999678E-2</v>
      </c>
      <c r="AD102" s="5">
        <f t="shared" si="40"/>
        <v>2.3342855200015444E-2</v>
      </c>
      <c r="AE102" s="5">
        <f t="shared" si="40"/>
        <v>2.8577380332470391E-2</v>
      </c>
      <c r="AF102" s="5">
        <f t="shared" si="40"/>
        <v>2.5720722298480544E-2</v>
      </c>
      <c r="AG102" s="5">
        <f t="shared" si="40"/>
        <v>2.616613587572051E-2</v>
      </c>
      <c r="AH102" s="5">
        <f t="shared" si="40"/>
        <v>2.9933259094191561E-2</v>
      </c>
      <c r="AI102" s="5">
        <f t="shared" ref="AI102:BC102" si="41">_xlfn.STDEV.P(AI61:AI63)</f>
        <v>2.6870057685088829E-2</v>
      </c>
      <c r="AJ102" s="5">
        <f t="shared" si="41"/>
        <v>2.793245822018214E-2</v>
      </c>
      <c r="AK102" s="5">
        <f t="shared" si="41"/>
        <v>3.1026870075253569E-2</v>
      </c>
      <c r="AL102" s="5">
        <f t="shared" si="41"/>
        <v>3.5490217744549711E-2</v>
      </c>
      <c r="AM102" s="5">
        <f t="shared" si="41"/>
        <v>3.9533389544648051E-2</v>
      </c>
      <c r="AN102" s="5">
        <f t="shared" si="41"/>
        <v>3.5938218591849515E-2</v>
      </c>
      <c r="AO102" s="5">
        <f t="shared" si="41"/>
        <v>3.8177945931591899E-2</v>
      </c>
      <c r="AP102" s="5">
        <f t="shared" si="41"/>
        <v>3.9302247603243634E-2</v>
      </c>
      <c r="AQ102" s="5">
        <f t="shared" si="41"/>
        <v>4.4158804331639288E-2</v>
      </c>
      <c r="AR102" s="5">
        <f t="shared" si="41"/>
        <v>4.4158804331639219E-2</v>
      </c>
      <c r="AS102" s="5">
        <f t="shared" si="41"/>
        <v>4.26796855137846E-2</v>
      </c>
      <c r="AT102" s="5">
        <f t="shared" si="41"/>
        <v>4.6592798680578223E-2</v>
      </c>
      <c r="AU102" s="5">
        <f t="shared" si="41"/>
        <v>4.5978255730290594E-2</v>
      </c>
      <c r="AV102" s="5">
        <f t="shared" si="41"/>
        <v>5.0246061205498155E-2</v>
      </c>
      <c r="AW102" s="5">
        <f t="shared" si="41"/>
        <v>4.9719211578624176E-2</v>
      </c>
      <c r="AX102" s="5">
        <f t="shared" si="41"/>
        <v>5.5174470747096666E-2</v>
      </c>
      <c r="AY102" s="5">
        <f t="shared" si="41"/>
        <v>5.0175248435414439E-2</v>
      </c>
      <c r="AZ102" s="5">
        <f t="shared" si="41"/>
        <v>4.9378357832376492E-2</v>
      </c>
      <c r="BA102" s="5">
        <f t="shared" si="41"/>
        <v>5.6680390495008649E-2</v>
      </c>
      <c r="BB102" s="5">
        <f t="shared" si="41"/>
        <v>5.2668776329054805E-2</v>
      </c>
      <c r="BC102" s="5">
        <f t="shared" si="41"/>
        <v>5.2085399958998906E-2</v>
      </c>
      <c r="BD102" s="5">
        <f t="shared" ref="BD102:BZ102" si="42">_xlfn.STDEV.P(BD61:BD63)</f>
        <v>5.198076567346812E-2</v>
      </c>
      <c r="BE102" s="5">
        <f t="shared" si="42"/>
        <v>5.4626001134990596E-2</v>
      </c>
      <c r="BF102" s="5">
        <f t="shared" si="42"/>
        <v>6.4074609289136997E-2</v>
      </c>
      <c r="BG102" s="5">
        <f t="shared" si="42"/>
        <v>6.6035344071691357E-2</v>
      </c>
      <c r="BH102" s="5">
        <f t="shared" si="42"/>
        <v>6.0889699913495729E-2</v>
      </c>
      <c r="BI102" s="5">
        <f t="shared" si="42"/>
        <v>5.7463031594234583E-2</v>
      </c>
      <c r="BJ102" s="5">
        <f t="shared" si="42"/>
        <v>6.54946986828365E-2</v>
      </c>
      <c r="BK102" s="5">
        <f t="shared" si="42"/>
        <v>6.8999194842323239E-2</v>
      </c>
      <c r="BL102" s="5">
        <f t="shared" si="42"/>
        <v>6.7087008180918825E-2</v>
      </c>
      <c r="BM102" s="5">
        <f t="shared" si="42"/>
        <v>6.6504803502370341E-2</v>
      </c>
      <c r="BN102" s="5">
        <f t="shared" si="42"/>
        <v>6.7176384739480205E-2</v>
      </c>
      <c r="BO102" s="5">
        <f t="shared" si="42"/>
        <v>6.7019068596598411E-2</v>
      </c>
      <c r="BP102" s="5">
        <f t="shared" si="42"/>
        <v>6.4202803677098116E-2</v>
      </c>
      <c r="BQ102" s="5">
        <f t="shared" si="42"/>
        <v>6.5106749948748696E-2</v>
      </c>
      <c r="BR102" s="5">
        <f t="shared" si="42"/>
        <v>7.1676743477613172E-2</v>
      </c>
      <c r="BS102" s="5">
        <f t="shared" si="42"/>
        <v>7.1386273190298943E-2</v>
      </c>
      <c r="BT102" s="5">
        <f t="shared" si="42"/>
        <v>6.5586245170428409E-2</v>
      </c>
      <c r="BU102" s="5">
        <f t="shared" si="42"/>
        <v>6.9953953108852676E-2</v>
      </c>
      <c r="BV102" s="5">
        <f t="shared" si="42"/>
        <v>6.6459678669768513E-2</v>
      </c>
      <c r="BW102" s="5">
        <f t="shared" si="42"/>
        <v>7.0381500094524527E-2</v>
      </c>
      <c r="BX102" s="5">
        <f t="shared" si="42"/>
        <v>7.1586777177539349E-2</v>
      </c>
      <c r="BY102" s="5">
        <f t="shared" si="42"/>
        <v>6.1385847084016211E-2</v>
      </c>
      <c r="BZ102" s="5">
        <f t="shared" si="42"/>
        <v>7.5746653758140089E-2</v>
      </c>
    </row>
    <row r="103" spans="2:78" x14ac:dyDescent="0.3">
      <c r="B103" s="5" t="s">
        <v>2</v>
      </c>
      <c r="C103" s="5">
        <f t="shared" ref="C103:AH103" si="43">_xlfn.STDEV.P(C64:C66)</f>
        <v>4.3315380896654078E-2</v>
      </c>
      <c r="D103" s="5">
        <f t="shared" si="43"/>
        <v>6.1324274693359951E-2</v>
      </c>
      <c r="E103" s="5">
        <f t="shared" si="43"/>
        <v>5.4851314174472303E-2</v>
      </c>
      <c r="F103" s="5">
        <f t="shared" si="43"/>
        <v>6.4012151624168595E-2</v>
      </c>
      <c r="G103" s="5">
        <f t="shared" si="43"/>
        <v>6.7982023767725219E-2</v>
      </c>
      <c r="H103" s="5">
        <f t="shared" si="43"/>
        <v>6.7336633582487745E-2</v>
      </c>
      <c r="I103" s="5">
        <f t="shared" si="43"/>
        <v>5.8789643834796505E-2</v>
      </c>
      <c r="J103" s="5">
        <f t="shared" si="43"/>
        <v>5.4162307516902923E-2</v>
      </c>
      <c r="K103" s="5">
        <f t="shared" si="43"/>
        <v>5.5841044243658523E-2</v>
      </c>
      <c r="L103" s="5">
        <f t="shared" si="43"/>
        <v>5.1389579574938088E-2</v>
      </c>
      <c r="M103" s="5">
        <f t="shared" si="43"/>
        <v>4.4432220541204395E-2</v>
      </c>
      <c r="N103" s="5">
        <f t="shared" si="43"/>
        <v>5.0624982853220674E-2</v>
      </c>
      <c r="O103" s="5">
        <f t="shared" si="43"/>
        <v>5.346026561849463E-2</v>
      </c>
      <c r="P103" s="5">
        <f t="shared" si="43"/>
        <v>5.6605849717341249E-2</v>
      </c>
      <c r="Q103" s="5">
        <f t="shared" si="43"/>
        <v>5.6670588099609141E-2</v>
      </c>
      <c r="R103" s="5">
        <f t="shared" si="43"/>
        <v>5.0126506627398947E-2</v>
      </c>
      <c r="S103" s="5">
        <f t="shared" si="43"/>
        <v>4.7471628954097948E-2</v>
      </c>
      <c r="T103" s="5">
        <f t="shared" si="43"/>
        <v>4.9443570529105869E-2</v>
      </c>
      <c r="U103" s="5">
        <f t="shared" si="43"/>
        <v>5.2706735812417756E-2</v>
      </c>
      <c r="V103" s="5">
        <f t="shared" si="43"/>
        <v>5.4412008478521241E-2</v>
      </c>
      <c r="W103" s="5">
        <f t="shared" si="43"/>
        <v>5.535943159631123E-2</v>
      </c>
      <c r="X103" s="5">
        <f t="shared" si="43"/>
        <v>5.3224889749898835E-2</v>
      </c>
      <c r="Y103" s="5">
        <f t="shared" si="43"/>
        <v>5.82923665671587E-2</v>
      </c>
      <c r="Z103" s="5">
        <f t="shared" si="43"/>
        <v>5.5954346470036519E-2</v>
      </c>
      <c r="AA103" s="5">
        <f t="shared" si="43"/>
        <v>5.7729253127566688E-2</v>
      </c>
      <c r="AB103" s="5">
        <f t="shared" si="43"/>
        <v>6.2944419927424874E-2</v>
      </c>
      <c r="AC103" s="5">
        <f t="shared" si="43"/>
        <v>5.9275252471461953E-2</v>
      </c>
      <c r="AD103" s="5">
        <f t="shared" si="43"/>
        <v>6.4168181800293711E-2</v>
      </c>
      <c r="AE103" s="5">
        <f t="shared" si="43"/>
        <v>6.5951160380660151E-2</v>
      </c>
      <c r="AF103" s="5">
        <f t="shared" si="43"/>
        <v>6.3813965730255495E-2</v>
      </c>
      <c r="AG103" s="5">
        <f t="shared" si="43"/>
        <v>6.1030047244506273E-2</v>
      </c>
      <c r="AH103" s="5">
        <f t="shared" si="43"/>
        <v>6.5122107528003764E-2</v>
      </c>
      <c r="AI103" s="5">
        <f t="shared" ref="AI103:BC103" si="44">_xlfn.STDEV.P(AI64:AI66)</f>
        <v>6.3356136245828643E-2</v>
      </c>
      <c r="AJ103" s="5">
        <f t="shared" si="44"/>
        <v>6.4053796834293006E-2</v>
      </c>
      <c r="AK103" s="5">
        <f t="shared" si="44"/>
        <v>7.0433577850971665E-2</v>
      </c>
      <c r="AL103" s="5">
        <f t="shared" si="44"/>
        <v>6.877176423180921E-2</v>
      </c>
      <c r="AM103" s="5">
        <f t="shared" si="44"/>
        <v>7.5455652906562004E-2</v>
      </c>
      <c r="AN103" s="5">
        <f t="shared" si="44"/>
        <v>6.6095889937776542E-2</v>
      </c>
      <c r="AO103" s="5">
        <f t="shared" si="44"/>
        <v>7.1138362833752813E-2</v>
      </c>
      <c r="AP103" s="5">
        <f t="shared" si="44"/>
        <v>7.5482153887892978E-2</v>
      </c>
      <c r="AQ103" s="5">
        <f t="shared" si="44"/>
        <v>7.6386444405332071E-2</v>
      </c>
      <c r="AR103" s="5">
        <f t="shared" si="44"/>
        <v>7.6229186594695394E-2</v>
      </c>
      <c r="AS103" s="5">
        <f t="shared" si="44"/>
        <v>7.6752126282526478E-2</v>
      </c>
      <c r="AT103" s="5">
        <f t="shared" si="44"/>
        <v>7.5059976019180824E-2</v>
      </c>
      <c r="AU103" s="5">
        <f t="shared" si="44"/>
        <v>7.0244019120649814E-2</v>
      </c>
      <c r="AV103" s="5">
        <f t="shared" si="44"/>
        <v>7.3331818166165449E-2</v>
      </c>
      <c r="AW103" s="5">
        <f t="shared" si="44"/>
        <v>7.4435654539116353E-2</v>
      </c>
      <c r="AX103" s="5">
        <f t="shared" si="44"/>
        <v>8.2514645164762548E-2</v>
      </c>
      <c r="AY103" s="5">
        <f t="shared" si="44"/>
        <v>7.3304539801812715E-2</v>
      </c>
      <c r="AZ103" s="5">
        <f t="shared" si="44"/>
        <v>8.2423028065920709E-2</v>
      </c>
      <c r="BA103" s="5">
        <f t="shared" si="44"/>
        <v>8.3366660002665335E-2</v>
      </c>
      <c r="BB103" s="5">
        <f t="shared" si="44"/>
        <v>9.9763052613012229E-2</v>
      </c>
      <c r="BC103" s="5">
        <f t="shared" si="44"/>
        <v>8.0566052955875114E-2</v>
      </c>
      <c r="BD103" s="5">
        <f t="shared" ref="BD103:BZ103" si="45">_xlfn.STDEV.P(BD64:BD66)</f>
        <v>8.4618096304645216E-2</v>
      </c>
      <c r="BE103" s="5">
        <f t="shared" si="45"/>
        <v>8.2060952955714597E-2</v>
      </c>
      <c r="BF103" s="5">
        <f t="shared" si="45"/>
        <v>8.5811162185088427E-2</v>
      </c>
      <c r="BG103" s="5">
        <f t="shared" si="45"/>
        <v>9.068014605683479E-2</v>
      </c>
      <c r="BH103" s="5">
        <f t="shared" si="45"/>
        <v>8.4385359446345162E-2</v>
      </c>
      <c r="BI103" s="5">
        <f t="shared" si="45"/>
        <v>9.3617424778842592E-2</v>
      </c>
      <c r="BJ103" s="5">
        <f t="shared" si="45"/>
        <v>8.8507375712736758E-2</v>
      </c>
      <c r="BK103" s="5">
        <f t="shared" si="45"/>
        <v>0.10476640682967045</v>
      </c>
      <c r="BL103" s="5">
        <f t="shared" si="45"/>
        <v>0.10294658809304955</v>
      </c>
      <c r="BM103" s="5">
        <f t="shared" si="45"/>
        <v>0.11481289126226198</v>
      </c>
      <c r="BN103" s="5">
        <f t="shared" si="45"/>
        <v>0.10700467279516347</v>
      </c>
      <c r="BO103" s="5">
        <f t="shared" si="45"/>
        <v>0.10317945531936097</v>
      </c>
      <c r="BP103" s="5">
        <f t="shared" si="45"/>
        <v>9.5559173058140018E-2</v>
      </c>
      <c r="BQ103" s="5">
        <f t="shared" si="45"/>
        <v>8.8137518811356494E-2</v>
      </c>
      <c r="BR103" s="5">
        <f t="shared" si="45"/>
        <v>8.6780694217601581E-2</v>
      </c>
      <c r="BS103" s="5">
        <f t="shared" si="45"/>
        <v>9.9478640923567091E-2</v>
      </c>
      <c r="BT103" s="5">
        <f t="shared" si="45"/>
        <v>9.4206628688690799E-2</v>
      </c>
      <c r="BU103" s="5">
        <f t="shared" si="45"/>
        <v>0.11371308924950842</v>
      </c>
      <c r="BV103" s="5">
        <f t="shared" si="45"/>
        <v>0.1075577364333531</v>
      </c>
      <c r="BW103" s="5">
        <f t="shared" si="45"/>
        <v>0.12040025839765553</v>
      </c>
      <c r="BX103" s="5">
        <f t="shared" si="45"/>
        <v>0.12189613064682019</v>
      </c>
      <c r="BY103" s="5">
        <f t="shared" si="45"/>
        <v>0.12954364343940442</v>
      </c>
      <c r="BZ103" s="5">
        <f t="shared" si="45"/>
        <v>0.10824355254086356</v>
      </c>
    </row>
    <row r="104" spans="2:78" x14ac:dyDescent="0.3">
      <c r="B104" s="5" t="s">
        <v>18</v>
      </c>
      <c r="C104" s="5">
        <f t="shared" ref="C104:AH104" si="46">_xlfn.STDEV.P(C67:C68)</f>
        <v>8.5000000000000075E-3</v>
      </c>
      <c r="D104" s="5">
        <f t="shared" si="46"/>
        <v>2.5000000000000022E-3</v>
      </c>
      <c r="E104" s="5">
        <f t="shared" si="46"/>
        <v>0</v>
      </c>
      <c r="F104" s="5">
        <f t="shared" si="46"/>
        <v>3.4999999999999476E-3</v>
      </c>
      <c r="G104" s="5">
        <f t="shared" si="46"/>
        <v>0</v>
      </c>
      <c r="H104" s="5">
        <f t="shared" si="46"/>
        <v>1.5000000000000013E-3</v>
      </c>
      <c r="I104" s="5">
        <f t="shared" si="46"/>
        <v>4.500000000000004E-3</v>
      </c>
      <c r="J104" s="5">
        <f t="shared" si="46"/>
        <v>3.0000000000000027E-3</v>
      </c>
      <c r="K104" s="5">
        <f t="shared" si="46"/>
        <v>6.5000000000000058E-3</v>
      </c>
      <c r="L104" s="5">
        <f t="shared" si="46"/>
        <v>8.5000000000000075E-3</v>
      </c>
      <c r="M104" s="5">
        <f t="shared" si="46"/>
        <v>7.4999999999999512E-3</v>
      </c>
      <c r="N104" s="5">
        <f t="shared" si="46"/>
        <v>6.0000000000000053E-3</v>
      </c>
      <c r="O104" s="5">
        <f t="shared" si="46"/>
        <v>6.5000000000000058E-3</v>
      </c>
      <c r="P104" s="5">
        <f t="shared" si="46"/>
        <v>4.500000000000004E-3</v>
      </c>
      <c r="Q104" s="5">
        <f t="shared" si="46"/>
        <v>8.5000000000000075E-3</v>
      </c>
      <c r="R104" s="5">
        <f t="shared" si="46"/>
        <v>8.5000000000000075E-3</v>
      </c>
      <c r="S104" s="5">
        <f t="shared" si="46"/>
        <v>5.5000000000000049E-3</v>
      </c>
      <c r="T104" s="5">
        <f t="shared" si="46"/>
        <v>5.0000000000000044E-3</v>
      </c>
      <c r="U104" s="5">
        <f t="shared" si="46"/>
        <v>1.5000000000000013E-2</v>
      </c>
      <c r="V104" s="5">
        <f t="shared" si="46"/>
        <v>1.8000000000000016E-2</v>
      </c>
      <c r="W104" s="5">
        <f t="shared" si="46"/>
        <v>1.6499999999999959E-2</v>
      </c>
      <c r="X104" s="5">
        <f t="shared" si="46"/>
        <v>2.3500000000000021E-2</v>
      </c>
      <c r="Y104" s="5">
        <f t="shared" si="46"/>
        <v>3.0500000000000027E-2</v>
      </c>
      <c r="Z104" s="5">
        <f t="shared" si="46"/>
        <v>2.6500000000000024E-2</v>
      </c>
      <c r="AA104" s="5">
        <f t="shared" si="46"/>
        <v>2.3999999999999966E-2</v>
      </c>
      <c r="AB104" s="5">
        <f t="shared" si="46"/>
        <v>2.899999999999997E-2</v>
      </c>
      <c r="AC104" s="5">
        <f t="shared" si="46"/>
        <v>3.5999999999999976E-2</v>
      </c>
      <c r="AD104" s="5">
        <f t="shared" si="46"/>
        <v>3.8499999999999979E-2</v>
      </c>
      <c r="AE104" s="5">
        <f t="shared" si="46"/>
        <v>4.6999999999999986E-2</v>
      </c>
      <c r="AF104" s="5">
        <f t="shared" si="46"/>
        <v>4.9999999999999989E-2</v>
      </c>
      <c r="AG104" s="5">
        <f t="shared" si="46"/>
        <v>5.1000000000000045E-2</v>
      </c>
      <c r="AH104" s="5">
        <f t="shared" si="46"/>
        <v>5.5000000000000049E-2</v>
      </c>
      <c r="AI104" s="5">
        <f t="shared" ref="AI104:BC104" si="47">_xlfn.STDEV.P(AI67:AI68)</f>
        <v>5.9000000000000052E-2</v>
      </c>
      <c r="AJ104" s="5">
        <f t="shared" si="47"/>
        <v>5.8000000000000052E-2</v>
      </c>
      <c r="AK104" s="5">
        <f t="shared" si="47"/>
        <v>6.5999999999999948E-2</v>
      </c>
      <c r="AL104" s="5">
        <f t="shared" si="47"/>
        <v>6.9000000000000061E-2</v>
      </c>
      <c r="AM104" s="5">
        <f t="shared" si="47"/>
        <v>6.6500000000000004E-2</v>
      </c>
      <c r="AN104" s="5">
        <f t="shared" si="47"/>
        <v>6.0999999999999943E-2</v>
      </c>
      <c r="AO104" s="5">
        <f t="shared" si="47"/>
        <v>6.3000000000000056E-2</v>
      </c>
      <c r="AP104" s="5">
        <f t="shared" si="47"/>
        <v>6.5500000000000003E-2</v>
      </c>
      <c r="AQ104" s="5">
        <f t="shared" si="47"/>
        <v>6.25E-2</v>
      </c>
      <c r="AR104" s="5">
        <f t="shared" si="47"/>
        <v>6.3999999999999946E-2</v>
      </c>
      <c r="AS104" s="5">
        <f t="shared" si="47"/>
        <v>6.5999999999999948E-2</v>
      </c>
      <c r="AT104" s="5">
        <f t="shared" si="47"/>
        <v>6.5000000000000058E-2</v>
      </c>
      <c r="AU104" s="5">
        <f t="shared" si="47"/>
        <v>6.7500000000000004E-2</v>
      </c>
      <c r="AV104" s="5">
        <f t="shared" si="47"/>
        <v>7.0500000000000007E-2</v>
      </c>
      <c r="AW104" s="5">
        <f t="shared" si="47"/>
        <v>7.2500000000000009E-2</v>
      </c>
      <c r="AX104" s="5">
        <f t="shared" si="47"/>
        <v>6.899999999999995E-2</v>
      </c>
      <c r="AY104" s="5">
        <f t="shared" si="47"/>
        <v>7.3999999999999955E-2</v>
      </c>
      <c r="AZ104" s="5">
        <f t="shared" si="47"/>
        <v>7.6999999999999957E-2</v>
      </c>
      <c r="BA104" s="5">
        <f t="shared" si="47"/>
        <v>7.5999999999999956E-2</v>
      </c>
      <c r="BB104" s="5">
        <f t="shared" si="47"/>
        <v>7.5000000000000067E-2</v>
      </c>
      <c r="BC104" s="5">
        <f t="shared" si="47"/>
        <v>7.4999999999999956E-2</v>
      </c>
      <c r="BD104" s="5">
        <f t="shared" ref="BD104:BZ104" si="48">_xlfn.STDEV.P(BD67:BD68)</f>
        <v>8.550000000000002E-2</v>
      </c>
      <c r="BE104" s="5">
        <f t="shared" si="48"/>
        <v>8.8500000000000023E-2</v>
      </c>
      <c r="BF104" s="5">
        <f t="shared" si="48"/>
        <v>7.7999999999999958E-2</v>
      </c>
      <c r="BG104" s="5">
        <f t="shared" si="48"/>
        <v>7.6500000000000012E-2</v>
      </c>
      <c r="BH104" s="5">
        <f t="shared" si="48"/>
        <v>7.4999999999999956E-2</v>
      </c>
      <c r="BI104" s="5">
        <f t="shared" si="48"/>
        <v>7.4999999999999956E-2</v>
      </c>
      <c r="BJ104" s="5">
        <f t="shared" si="48"/>
        <v>8.1999999999999962E-2</v>
      </c>
      <c r="BK104" s="5">
        <f t="shared" si="48"/>
        <v>8.0500000000000016E-2</v>
      </c>
      <c r="BL104" s="5">
        <f t="shared" si="48"/>
        <v>7.7000000000000068E-2</v>
      </c>
      <c r="BM104" s="5">
        <f t="shared" si="48"/>
        <v>8.1499999999999906E-2</v>
      </c>
      <c r="BN104" s="5">
        <f t="shared" si="48"/>
        <v>8.7000000000000077E-2</v>
      </c>
      <c r="BO104" s="5">
        <f t="shared" si="48"/>
        <v>8.7500000000000022E-2</v>
      </c>
      <c r="BP104" s="5">
        <f t="shared" si="48"/>
        <v>8.4999999999999964E-2</v>
      </c>
      <c r="BQ104" s="5">
        <f t="shared" si="48"/>
        <v>8.9000000000000079E-2</v>
      </c>
      <c r="BR104" s="5">
        <f t="shared" si="48"/>
        <v>9.1999999999999971E-2</v>
      </c>
      <c r="BS104" s="5">
        <f t="shared" si="48"/>
        <v>9.2999999999999972E-2</v>
      </c>
      <c r="BT104" s="5">
        <f t="shared" si="48"/>
        <v>9.2499999999999916E-2</v>
      </c>
      <c r="BU104" s="5">
        <f t="shared" si="48"/>
        <v>9.1500000000000026E-2</v>
      </c>
      <c r="BV104" s="5">
        <f t="shared" si="48"/>
        <v>9.0500000000000025E-2</v>
      </c>
      <c r="BW104" s="5">
        <f t="shared" si="48"/>
        <v>8.9500000000000024E-2</v>
      </c>
      <c r="BX104" s="5">
        <f t="shared" si="48"/>
        <v>9.2000000000000082E-2</v>
      </c>
      <c r="BY104" s="5">
        <f t="shared" si="48"/>
        <v>9.000000000000008E-2</v>
      </c>
      <c r="BZ104" s="5">
        <f t="shared" si="48"/>
        <v>8.7000000000000077E-2</v>
      </c>
    </row>
    <row r="105" spans="2:78" x14ac:dyDescent="0.3">
      <c r="B105" s="5" t="s">
        <v>5</v>
      </c>
      <c r="C105" s="5">
        <f t="shared" ref="C105:AH105" si="49">_xlfn.STDEV.P(C70:C71)</f>
        <v>4.4000000000000039E-2</v>
      </c>
      <c r="D105" s="5">
        <f t="shared" si="49"/>
        <v>2.6000000000000023E-2</v>
      </c>
      <c r="E105" s="5">
        <f t="shared" si="49"/>
        <v>4.3499999999999983E-2</v>
      </c>
      <c r="F105" s="5">
        <f t="shared" si="49"/>
        <v>4.2499999999999982E-2</v>
      </c>
      <c r="G105" s="5">
        <f t="shared" si="49"/>
        <v>4.3499999999999983E-2</v>
      </c>
      <c r="H105" s="5">
        <f t="shared" si="49"/>
        <v>5.2000000000000046E-2</v>
      </c>
      <c r="I105" s="5">
        <f t="shared" si="49"/>
        <v>4.500000000000004E-2</v>
      </c>
      <c r="J105" s="5">
        <f t="shared" si="49"/>
        <v>5.2000000000000046E-2</v>
      </c>
      <c r="K105" s="5">
        <f t="shared" si="49"/>
        <v>5.9499999999999997E-2</v>
      </c>
      <c r="L105" s="5">
        <f t="shared" si="49"/>
        <v>6.0000000000000053E-2</v>
      </c>
      <c r="M105" s="5">
        <f t="shared" si="49"/>
        <v>5.2999999999999936E-2</v>
      </c>
      <c r="N105" s="5">
        <f t="shared" si="49"/>
        <v>5.4999999999999938E-2</v>
      </c>
      <c r="O105" s="5">
        <f t="shared" si="49"/>
        <v>6.5500000000000003E-2</v>
      </c>
      <c r="P105" s="5">
        <f t="shared" si="49"/>
        <v>7.0500000000000007E-2</v>
      </c>
      <c r="Q105" s="5">
        <f t="shared" si="49"/>
        <v>7.6500000000000012E-2</v>
      </c>
      <c r="R105" s="5">
        <f t="shared" si="49"/>
        <v>7.999999999999996E-2</v>
      </c>
      <c r="S105" s="5">
        <f t="shared" si="49"/>
        <v>6.899999999999995E-2</v>
      </c>
      <c r="T105" s="5">
        <f t="shared" si="49"/>
        <v>5.699999999999994E-2</v>
      </c>
      <c r="U105" s="5">
        <f t="shared" si="49"/>
        <v>5.4499999999999993E-2</v>
      </c>
      <c r="V105" s="5">
        <f t="shared" si="49"/>
        <v>4.6499999999999986E-2</v>
      </c>
      <c r="W105" s="5">
        <f t="shared" si="49"/>
        <v>4.7499999999999987E-2</v>
      </c>
      <c r="X105" s="5">
        <f t="shared" si="49"/>
        <v>4.3999999999999928E-2</v>
      </c>
      <c r="Y105" s="5">
        <f t="shared" si="49"/>
        <v>5.600000000000005E-2</v>
      </c>
      <c r="Z105" s="5">
        <f t="shared" si="49"/>
        <v>5.7499999999999996E-2</v>
      </c>
      <c r="AA105" s="5">
        <f t="shared" si="49"/>
        <v>5.8499999999999996E-2</v>
      </c>
      <c r="AB105" s="5">
        <f t="shared" si="49"/>
        <v>6.3500000000000001E-2</v>
      </c>
      <c r="AC105" s="5">
        <f t="shared" si="49"/>
        <v>6.7999999999999949E-2</v>
      </c>
      <c r="AD105" s="5">
        <f t="shared" si="49"/>
        <v>7.4000000000000066E-2</v>
      </c>
      <c r="AE105" s="5">
        <f t="shared" si="49"/>
        <v>7.3000000000000065E-2</v>
      </c>
      <c r="AF105" s="5">
        <f t="shared" si="49"/>
        <v>7.6500000000000012E-2</v>
      </c>
      <c r="AG105" s="5">
        <f t="shared" si="49"/>
        <v>7.0500000000000007E-2</v>
      </c>
      <c r="AH105" s="5">
        <f t="shared" si="49"/>
        <v>7.0000000000000062E-2</v>
      </c>
      <c r="AI105" s="5">
        <f t="shared" ref="AI105:BC105" si="50">_xlfn.STDEV.P(AI70:AI71)</f>
        <v>6.6500000000000004E-2</v>
      </c>
      <c r="AJ105" s="5">
        <f t="shared" si="50"/>
        <v>7.0000000000000062E-2</v>
      </c>
      <c r="AK105" s="5">
        <f t="shared" si="50"/>
        <v>6.4500000000000002E-2</v>
      </c>
      <c r="AL105" s="5">
        <f t="shared" si="50"/>
        <v>6.6500000000000004E-2</v>
      </c>
      <c r="AM105" s="5">
        <f t="shared" si="50"/>
        <v>7.7999999999999958E-2</v>
      </c>
      <c r="AN105" s="5">
        <f t="shared" si="50"/>
        <v>7.8999999999999959E-2</v>
      </c>
      <c r="AO105" s="5">
        <f t="shared" si="50"/>
        <v>7.7999999999999958E-2</v>
      </c>
      <c r="AP105" s="5">
        <f t="shared" si="50"/>
        <v>8.1999999999999962E-2</v>
      </c>
      <c r="AQ105" s="5">
        <f t="shared" si="50"/>
        <v>9.1499999999999915E-2</v>
      </c>
      <c r="AR105" s="5">
        <f t="shared" si="50"/>
        <v>8.8999999999999968E-2</v>
      </c>
      <c r="AS105" s="5">
        <f t="shared" si="50"/>
        <v>9.3999999999999972E-2</v>
      </c>
      <c r="AT105" s="5">
        <f t="shared" si="50"/>
        <v>9.1999999999999971E-2</v>
      </c>
      <c r="AU105" s="5">
        <f t="shared" si="50"/>
        <v>0.10050000000000003</v>
      </c>
      <c r="AV105" s="5">
        <f t="shared" si="50"/>
        <v>8.8499999999999912E-2</v>
      </c>
      <c r="AW105" s="5">
        <f t="shared" si="50"/>
        <v>0.10150000000000003</v>
      </c>
      <c r="AX105" s="5">
        <f t="shared" si="50"/>
        <v>9.7500000000000045E-2</v>
      </c>
      <c r="AY105" s="5">
        <f t="shared" si="50"/>
        <v>8.2999999999999963E-2</v>
      </c>
      <c r="AZ105" s="5">
        <f t="shared" si="50"/>
        <v>8.8500000000000023E-2</v>
      </c>
      <c r="BA105" s="5">
        <f t="shared" si="50"/>
        <v>9.6000000000000085E-2</v>
      </c>
      <c r="BB105" s="5">
        <f t="shared" si="50"/>
        <v>9.7999999999999976E-2</v>
      </c>
      <c r="BC105" s="5">
        <f t="shared" si="50"/>
        <v>9.9999999999999978E-2</v>
      </c>
      <c r="BD105" s="5">
        <f t="shared" ref="BD105:BZ105" si="51">_xlfn.STDEV.P(BD70:BD71)</f>
        <v>8.8999999999999843E-2</v>
      </c>
      <c r="BE105" s="5">
        <f t="shared" si="51"/>
        <v>9.3500000000000139E-2</v>
      </c>
      <c r="BF105" s="5">
        <f t="shared" si="51"/>
        <v>0.10150000000000015</v>
      </c>
      <c r="BG105" s="5">
        <f t="shared" si="51"/>
        <v>9.8000000000000087E-2</v>
      </c>
      <c r="BH105" s="5">
        <f t="shared" si="51"/>
        <v>9.0500000000000025E-2</v>
      </c>
      <c r="BI105" s="5">
        <f t="shared" si="51"/>
        <v>8.8999999999999968E-2</v>
      </c>
      <c r="BJ105" s="5">
        <f t="shared" si="51"/>
        <v>0.10349999999999993</v>
      </c>
      <c r="BK105" s="5">
        <f t="shared" si="51"/>
        <v>0.10099999999999998</v>
      </c>
      <c r="BL105" s="5">
        <f t="shared" si="51"/>
        <v>0.10450000000000004</v>
      </c>
      <c r="BM105" s="5">
        <f t="shared" si="51"/>
        <v>0.11399999999999988</v>
      </c>
      <c r="BN105" s="5">
        <f t="shared" si="51"/>
        <v>0.12400000000000011</v>
      </c>
      <c r="BO105" s="5">
        <f t="shared" si="51"/>
        <v>0.11149999999999993</v>
      </c>
      <c r="BP105" s="5">
        <f t="shared" si="51"/>
        <v>0.12949999999999995</v>
      </c>
      <c r="BQ105" s="5">
        <f t="shared" si="51"/>
        <v>0.12849999999999984</v>
      </c>
      <c r="BR105" s="5">
        <f t="shared" si="51"/>
        <v>0.14300000000000002</v>
      </c>
      <c r="BS105" s="5">
        <f t="shared" si="51"/>
        <v>0.127</v>
      </c>
      <c r="BT105" s="5">
        <f t="shared" si="51"/>
        <v>0.129</v>
      </c>
      <c r="BU105" s="5">
        <f t="shared" si="51"/>
        <v>0.12200000000000011</v>
      </c>
      <c r="BV105" s="5">
        <f t="shared" si="51"/>
        <v>0.14149999999999996</v>
      </c>
      <c r="BW105" s="5">
        <f t="shared" si="51"/>
        <v>0.127</v>
      </c>
      <c r="BX105" s="5">
        <f t="shared" si="51"/>
        <v>0.12349999999999994</v>
      </c>
      <c r="BY105" s="5">
        <f t="shared" si="51"/>
        <v>0.12599999999999989</v>
      </c>
      <c r="BZ105" s="5">
        <f t="shared" si="51"/>
        <v>0.1399999999999999</v>
      </c>
    </row>
    <row r="106" spans="2:78" x14ac:dyDescent="0.3">
      <c r="B106" s="5" t="s">
        <v>19</v>
      </c>
      <c r="C106" s="5">
        <f t="shared" ref="C106:AH106" si="52">_xlfn.STDEV.P(C73:C75)</f>
        <v>4.2342518688534482E-2</v>
      </c>
      <c r="D106" s="5">
        <f t="shared" si="52"/>
        <v>3.9432079439066965E-2</v>
      </c>
      <c r="E106" s="5">
        <f t="shared" si="52"/>
        <v>3.3536050254415251E-2</v>
      </c>
      <c r="F106" s="5">
        <f t="shared" si="52"/>
        <v>2.4004629183185078E-2</v>
      </c>
      <c r="G106" s="5">
        <f t="shared" si="52"/>
        <v>2.6960877005188233E-2</v>
      </c>
      <c r="H106" s="5">
        <f t="shared" si="52"/>
        <v>2.6318561257535813E-2</v>
      </c>
      <c r="I106" s="5">
        <f t="shared" si="52"/>
        <v>3.3249895572100036E-2</v>
      </c>
      <c r="J106" s="5">
        <f t="shared" si="52"/>
        <v>4.9032868794536409E-2</v>
      </c>
      <c r="K106" s="5">
        <f t="shared" si="52"/>
        <v>5.6680390495008649E-2</v>
      </c>
      <c r="L106" s="5">
        <f t="shared" si="52"/>
        <v>6.0024069246335583E-2</v>
      </c>
      <c r="M106" s="5">
        <f t="shared" si="52"/>
        <v>5.8202710895245729E-2</v>
      </c>
      <c r="N106" s="5">
        <f t="shared" si="52"/>
        <v>5.7284863232406787E-2</v>
      </c>
      <c r="O106" s="5">
        <f t="shared" si="52"/>
        <v>6.2561969278468174E-2</v>
      </c>
      <c r="P106" s="5">
        <f t="shared" si="52"/>
        <v>5.246797965320267E-2</v>
      </c>
      <c r="Q106" s="5">
        <f t="shared" si="52"/>
        <v>5.2992661965806376E-2</v>
      </c>
      <c r="R106" s="5">
        <f t="shared" si="52"/>
        <v>6.5738539347596991E-2</v>
      </c>
      <c r="S106" s="5">
        <f t="shared" si="52"/>
        <v>7.2006172574918079E-2</v>
      </c>
      <c r="T106" s="5">
        <f t="shared" si="52"/>
        <v>6.9820404531117486E-2</v>
      </c>
      <c r="U106" s="5">
        <f t="shared" si="52"/>
        <v>7.2820937160193736E-2</v>
      </c>
      <c r="V106" s="5">
        <f t="shared" si="52"/>
        <v>7.2669724706296263E-2</v>
      </c>
      <c r="W106" s="5">
        <f t="shared" si="52"/>
        <v>7.1474937332373159E-2</v>
      </c>
      <c r="X106" s="5">
        <f t="shared" si="52"/>
        <v>7.0218705959784494E-2</v>
      </c>
      <c r="Y106" s="5">
        <f t="shared" si="52"/>
        <v>7.1224215607396474E-2</v>
      </c>
      <c r="Z106" s="5">
        <f t="shared" si="52"/>
        <v>7.2226495600068191E-2</v>
      </c>
      <c r="AA106" s="5">
        <f t="shared" si="52"/>
        <v>6.6196676653741432E-2</v>
      </c>
      <c r="AB106" s="5">
        <f t="shared" si="52"/>
        <v>5.9645247552135759E-2</v>
      </c>
      <c r="AC106" s="5">
        <f t="shared" si="52"/>
        <v>5.8065097567777856E-2</v>
      </c>
      <c r="AD106" s="5">
        <f t="shared" si="52"/>
        <v>5.8976454812257217E-2</v>
      </c>
      <c r="AE106" s="5">
        <f t="shared" si="52"/>
        <v>7.1130552897862076E-2</v>
      </c>
      <c r="AF106" s="5">
        <f t="shared" si="52"/>
        <v>6.7680622534567914E-2</v>
      </c>
      <c r="AG106" s="5">
        <f t="shared" si="52"/>
        <v>6.5697962085761938E-2</v>
      </c>
      <c r="AH106" s="5">
        <f t="shared" si="52"/>
        <v>6.61379030679249E-2</v>
      </c>
      <c r="AI106" s="5">
        <f t="shared" ref="AI106:BC106" si="53">_xlfn.STDEV.P(AI73:AI75)</f>
        <v>6.5487912370655571E-2</v>
      </c>
      <c r="AJ106" s="5">
        <f t="shared" si="53"/>
        <v>6.5701344481423382E-2</v>
      </c>
      <c r="AK106" s="5">
        <f t="shared" si="53"/>
        <v>6.9134329790311505E-2</v>
      </c>
      <c r="AL106" s="5">
        <f t="shared" si="53"/>
        <v>6.5849997890829293E-2</v>
      </c>
      <c r="AM106" s="5">
        <f t="shared" si="53"/>
        <v>7.795867851339934E-2</v>
      </c>
      <c r="AN106" s="5">
        <f t="shared" si="53"/>
        <v>7.8042723342196862E-2</v>
      </c>
      <c r="AO106" s="5">
        <f t="shared" si="53"/>
        <v>8.2762041755599203E-2</v>
      </c>
      <c r="AP106" s="5">
        <f t="shared" si="53"/>
        <v>8.0750644992264031E-2</v>
      </c>
      <c r="AQ106" s="5">
        <f t="shared" si="53"/>
        <v>7.7992877167654823E-2</v>
      </c>
      <c r="AR106" s="5">
        <f t="shared" si="53"/>
        <v>8.1348359267753842E-2</v>
      </c>
      <c r="AS106" s="5">
        <f t="shared" si="53"/>
        <v>8.0879883503597816E-2</v>
      </c>
      <c r="AT106" s="5">
        <f t="shared" si="53"/>
        <v>8.4033062276437129E-2</v>
      </c>
      <c r="AU106" s="5">
        <f t="shared" si="53"/>
        <v>9.0356085695553534E-2</v>
      </c>
      <c r="AV106" s="5">
        <f t="shared" si="53"/>
        <v>8.8296218617912675E-2</v>
      </c>
      <c r="AW106" s="5">
        <f t="shared" si="53"/>
        <v>8.9674720827865109E-2</v>
      </c>
      <c r="AX106" s="5">
        <f t="shared" si="53"/>
        <v>8.9167757002679468E-2</v>
      </c>
      <c r="AY106" s="5">
        <f t="shared" si="53"/>
        <v>8.1606099989863304E-2</v>
      </c>
      <c r="AZ106" s="5">
        <f t="shared" si="53"/>
        <v>8.0623955634924152E-2</v>
      </c>
      <c r="BA106" s="5">
        <f t="shared" si="53"/>
        <v>8.5152151404934526E-2</v>
      </c>
      <c r="BB106" s="5">
        <f t="shared" si="53"/>
        <v>8.1184289667945483E-2</v>
      </c>
      <c r="BC106" s="5">
        <f t="shared" si="53"/>
        <v>8.616392645546174E-2</v>
      </c>
      <c r="BD106" s="5">
        <f t="shared" ref="BD106:BZ106" si="54">_xlfn.STDEV.P(BD73:BD75)</f>
        <v>8.6513968043701789E-2</v>
      </c>
      <c r="BE106" s="5">
        <f t="shared" si="54"/>
        <v>8.7640680559252268E-2</v>
      </c>
      <c r="BF106" s="5">
        <f t="shared" si="54"/>
        <v>8.6757644555905844E-2</v>
      </c>
      <c r="BG106" s="5">
        <f t="shared" si="54"/>
        <v>9.5509161864189715E-2</v>
      </c>
      <c r="BH106" s="5">
        <f t="shared" si="54"/>
        <v>0.10032391982418185</v>
      </c>
      <c r="BI106" s="5">
        <f t="shared" si="54"/>
        <v>0.10428273533470868</v>
      </c>
      <c r="BJ106" s="5">
        <f t="shared" si="54"/>
        <v>9.8530311185047154E-2</v>
      </c>
      <c r="BK106" s="5">
        <f t="shared" si="54"/>
        <v>9.1652726212711394E-2</v>
      </c>
      <c r="BL106" s="5">
        <f t="shared" si="54"/>
        <v>0.10257030109474512</v>
      </c>
      <c r="BM106" s="5">
        <f t="shared" si="54"/>
        <v>0.10891076877680909</v>
      </c>
      <c r="BN106" s="5">
        <f t="shared" si="54"/>
        <v>9.0691173158631511E-2</v>
      </c>
      <c r="BO106" s="5">
        <f t="shared" si="54"/>
        <v>0.1044168994410813</v>
      </c>
      <c r="BP106" s="5">
        <f t="shared" si="54"/>
        <v>9.9901062167637777E-2</v>
      </c>
      <c r="BQ106" s="5">
        <f t="shared" si="54"/>
        <v>0.10859404526338753</v>
      </c>
      <c r="BR106" s="5">
        <f t="shared" si="54"/>
        <v>8.9443961351352408E-2</v>
      </c>
      <c r="BS106" s="5">
        <f t="shared" si="54"/>
        <v>9.1046996411499242E-2</v>
      </c>
      <c r="BT106" s="5">
        <f t="shared" si="54"/>
        <v>0.11200297615093378</v>
      </c>
      <c r="BU106" s="5">
        <f t="shared" si="54"/>
        <v>0.11586486381412912</v>
      </c>
      <c r="BV106" s="5">
        <f t="shared" si="54"/>
        <v>0.11943477997077186</v>
      </c>
      <c r="BW106" s="5">
        <f t="shared" si="54"/>
        <v>0.11625355430647663</v>
      </c>
      <c r="BX106" s="5">
        <f t="shared" si="54"/>
        <v>9.9569071503153098E-2</v>
      </c>
      <c r="BY106" s="5">
        <f t="shared" si="54"/>
        <v>0.11377267783708984</v>
      </c>
      <c r="BZ106" s="5">
        <f t="shared" si="54"/>
        <v>0.12311060970615907</v>
      </c>
    </row>
    <row r="107" spans="2:78" x14ac:dyDescent="0.3">
      <c r="B107" s="5" t="s">
        <v>6</v>
      </c>
      <c r="C107" s="5">
        <f t="shared" ref="C107:AH107" si="55">_xlfn.STDEV.P(C76:C77)</f>
        <v>5.3000000000000047E-2</v>
      </c>
      <c r="D107" s="5">
        <f t="shared" si="55"/>
        <v>5.2000000000000046E-2</v>
      </c>
      <c r="E107" s="5">
        <f t="shared" si="55"/>
        <v>4.8999999999999932E-2</v>
      </c>
      <c r="F107" s="5">
        <f t="shared" si="55"/>
        <v>4.2000000000000037E-2</v>
      </c>
      <c r="G107" s="5">
        <f t="shared" si="55"/>
        <v>4.2500000000000093E-2</v>
      </c>
      <c r="H107" s="5">
        <f t="shared" si="55"/>
        <v>3.7499999999999978E-2</v>
      </c>
      <c r="I107" s="5">
        <f t="shared" si="55"/>
        <v>3.499999999999992E-2</v>
      </c>
      <c r="J107" s="5">
        <f t="shared" si="55"/>
        <v>3.8499999999999979E-2</v>
      </c>
      <c r="K107" s="5">
        <f t="shared" si="55"/>
        <v>3.8000000000000034E-2</v>
      </c>
      <c r="L107" s="5">
        <f t="shared" si="55"/>
        <v>4.049999999999998E-2</v>
      </c>
      <c r="M107" s="5">
        <f t="shared" si="55"/>
        <v>3.7500000000000089E-2</v>
      </c>
      <c r="N107" s="5">
        <f t="shared" si="55"/>
        <v>4.2499999999999982E-2</v>
      </c>
      <c r="O107" s="5">
        <f t="shared" si="55"/>
        <v>4.5499999999999978E-2</v>
      </c>
      <c r="P107" s="5">
        <f t="shared" si="55"/>
        <v>5.5499999999999994E-2</v>
      </c>
      <c r="Q107" s="5">
        <f t="shared" si="55"/>
        <v>6.2999999999999945E-2</v>
      </c>
      <c r="R107" s="5">
        <f t="shared" si="55"/>
        <v>6.2999999999999945E-2</v>
      </c>
      <c r="S107" s="5">
        <f t="shared" si="55"/>
        <v>5.8500000000000107E-2</v>
      </c>
      <c r="T107" s="5">
        <f t="shared" si="55"/>
        <v>5.5499999999999994E-2</v>
      </c>
      <c r="U107" s="5">
        <f t="shared" si="55"/>
        <v>5.2499999999999991E-2</v>
      </c>
      <c r="V107" s="5">
        <f t="shared" si="55"/>
        <v>5.3999999999999937E-2</v>
      </c>
      <c r="W107" s="5">
        <f t="shared" si="55"/>
        <v>5.1000000000000045E-2</v>
      </c>
      <c r="X107" s="5">
        <f t="shared" si="55"/>
        <v>4.6000000000000041E-2</v>
      </c>
      <c r="Y107" s="5">
        <f t="shared" si="55"/>
        <v>4.4499999999999984E-2</v>
      </c>
      <c r="Z107" s="5">
        <f t="shared" si="55"/>
        <v>3.2999999999999918E-2</v>
      </c>
      <c r="AA107" s="5">
        <f t="shared" si="55"/>
        <v>2.9000000000000026E-2</v>
      </c>
      <c r="AB107" s="5">
        <f t="shared" si="55"/>
        <v>2.300000000000002E-2</v>
      </c>
      <c r="AC107" s="5">
        <f t="shared" si="55"/>
        <v>2.5499999999999967E-2</v>
      </c>
      <c r="AD107" s="5">
        <f t="shared" si="55"/>
        <v>2.6000000000000023E-2</v>
      </c>
      <c r="AE107" s="5">
        <f t="shared" si="55"/>
        <v>2.300000000000002E-2</v>
      </c>
      <c r="AF107" s="5">
        <f t="shared" si="55"/>
        <v>2.750000000000008E-2</v>
      </c>
      <c r="AG107" s="5">
        <f t="shared" si="55"/>
        <v>2.3499999999999965E-2</v>
      </c>
      <c r="AH107" s="5">
        <f t="shared" si="55"/>
        <v>2.0499999999999963E-2</v>
      </c>
      <c r="AI107" s="5">
        <f t="shared" ref="AI107:BC107" si="56">_xlfn.STDEV.P(AI76:AI77)</f>
        <v>2.5000000000000022E-2</v>
      </c>
      <c r="AJ107" s="5">
        <f t="shared" si="56"/>
        <v>2.1500000000000075E-2</v>
      </c>
      <c r="AK107" s="5">
        <f t="shared" si="56"/>
        <v>2.0499999999999963E-2</v>
      </c>
      <c r="AL107" s="5">
        <f t="shared" si="56"/>
        <v>9.4999999999998419E-3</v>
      </c>
      <c r="AM107" s="5">
        <f t="shared" si="56"/>
        <v>7.0000000000001172E-3</v>
      </c>
      <c r="AN107" s="5">
        <f t="shared" si="56"/>
        <v>9.9999999999988987E-4</v>
      </c>
      <c r="AO107" s="5">
        <f t="shared" si="56"/>
        <v>5.0000000000016698E-4</v>
      </c>
      <c r="AP107" s="5">
        <f t="shared" si="56"/>
        <v>2.4999999999999467E-3</v>
      </c>
      <c r="AQ107" s="5">
        <f t="shared" si="56"/>
        <v>1.1000000000000121E-2</v>
      </c>
      <c r="AR107" s="5">
        <f t="shared" si="56"/>
        <v>1.2999999999999901E-2</v>
      </c>
      <c r="AS107" s="5">
        <f t="shared" si="56"/>
        <v>1.4000000000000012E-2</v>
      </c>
      <c r="AT107" s="5">
        <f t="shared" si="56"/>
        <v>2.1500000000000075E-2</v>
      </c>
      <c r="AU107" s="5">
        <f t="shared" si="56"/>
        <v>8.499999999999952E-3</v>
      </c>
      <c r="AV107" s="5">
        <f t="shared" si="56"/>
        <v>1.6999999999999904E-2</v>
      </c>
      <c r="AW107" s="5">
        <f t="shared" si="56"/>
        <v>8.499999999999952E-3</v>
      </c>
      <c r="AX107" s="5">
        <f t="shared" si="56"/>
        <v>2.0000000000000018E-2</v>
      </c>
      <c r="AY107" s="5">
        <f t="shared" si="56"/>
        <v>3.3500000000000085E-2</v>
      </c>
      <c r="AZ107" s="5">
        <f t="shared" si="56"/>
        <v>3.0999999999999917E-2</v>
      </c>
      <c r="BA107" s="5">
        <f t="shared" si="56"/>
        <v>5.2999999999999936E-2</v>
      </c>
      <c r="BB107" s="5">
        <f t="shared" si="56"/>
        <v>2.8999999999999915E-2</v>
      </c>
      <c r="BC107" s="5">
        <f t="shared" si="56"/>
        <v>2.0499999999999963E-2</v>
      </c>
      <c r="BD107" s="5">
        <f t="shared" ref="BD107:BZ107" si="57">_xlfn.STDEV.P(BD76:BD77)</f>
        <v>2.4999999999999911E-2</v>
      </c>
      <c r="BE107" s="5">
        <f t="shared" si="57"/>
        <v>4.4000000000000039E-2</v>
      </c>
      <c r="BF107" s="5">
        <f t="shared" si="57"/>
        <v>4.049999999999998E-2</v>
      </c>
      <c r="BG107" s="5">
        <f t="shared" si="57"/>
        <v>2.8000000000000025E-2</v>
      </c>
      <c r="BH107" s="5">
        <f t="shared" si="57"/>
        <v>1.8499999999999961E-2</v>
      </c>
      <c r="BI107" s="5">
        <f t="shared" si="57"/>
        <v>3.4499999999999975E-2</v>
      </c>
      <c r="BJ107" s="5">
        <f t="shared" si="57"/>
        <v>8.8999999999999968E-2</v>
      </c>
      <c r="BK107" s="5">
        <f t="shared" si="57"/>
        <v>7.7499999999999902E-2</v>
      </c>
      <c r="BL107" s="5">
        <f t="shared" si="57"/>
        <v>5.7500000000000107E-2</v>
      </c>
      <c r="BM107" s="5">
        <f t="shared" si="57"/>
        <v>3.9499999999999869E-2</v>
      </c>
      <c r="BN107" s="5">
        <f t="shared" si="57"/>
        <v>6.4999999999999947E-2</v>
      </c>
      <c r="BO107" s="5">
        <f t="shared" si="57"/>
        <v>7.2999999999999954E-2</v>
      </c>
      <c r="BP107" s="5">
        <f t="shared" si="57"/>
        <v>5.7499999999999885E-2</v>
      </c>
      <c r="BQ107" s="5">
        <f t="shared" si="57"/>
        <v>5.600000000000005E-2</v>
      </c>
      <c r="BR107" s="5">
        <f t="shared" si="57"/>
        <v>7.0999999999999952E-2</v>
      </c>
      <c r="BS107" s="5">
        <f t="shared" si="57"/>
        <v>4.2000000000000037E-2</v>
      </c>
      <c r="BT107" s="5">
        <f t="shared" si="57"/>
        <v>5.1500000000000101E-2</v>
      </c>
      <c r="BU107" s="5">
        <f t="shared" si="57"/>
        <v>3.7000000000000144E-2</v>
      </c>
      <c r="BV107" s="5">
        <f t="shared" si="57"/>
        <v>7.7500000000000124E-2</v>
      </c>
      <c r="BW107" s="5">
        <f t="shared" si="57"/>
        <v>9.1499999999999915E-2</v>
      </c>
      <c r="BX107" s="5">
        <f t="shared" si="57"/>
        <v>8.7999999999999856E-2</v>
      </c>
      <c r="BY107" s="5">
        <f t="shared" si="57"/>
        <v>8.8999999999999968E-2</v>
      </c>
      <c r="BZ107" s="5">
        <f t="shared" si="57"/>
        <v>8.0999999999999961E-2</v>
      </c>
    </row>
    <row r="108" spans="2:78" x14ac:dyDescent="0.3">
      <c r="B108" s="5" t="s">
        <v>7</v>
      </c>
      <c r="C108" s="5">
        <f t="shared" ref="C108:AH108" si="58">_xlfn.STDEV.P(C79:C81)</f>
        <v>3.2876874682501209E-2</v>
      </c>
      <c r="D108" s="5">
        <f t="shared" si="58"/>
        <v>3.6754440396894773E-2</v>
      </c>
      <c r="E108" s="5">
        <f t="shared" si="58"/>
        <v>3.9203174474637746E-2</v>
      </c>
      <c r="F108" s="5">
        <f t="shared" si="58"/>
        <v>3.3638602164114316E-2</v>
      </c>
      <c r="G108" s="5">
        <f t="shared" si="58"/>
        <v>3.6742346141747685E-2</v>
      </c>
      <c r="H108" s="5">
        <f t="shared" si="58"/>
        <v>3.9634440691006238E-2</v>
      </c>
      <c r="I108" s="5">
        <f t="shared" si="58"/>
        <v>3.8375339303603137E-2</v>
      </c>
      <c r="J108" s="5">
        <f t="shared" si="58"/>
        <v>3.9634440691006211E-2</v>
      </c>
      <c r="K108" s="5">
        <f t="shared" si="58"/>
        <v>4.092269134192749E-2</v>
      </c>
      <c r="L108" s="5">
        <f t="shared" si="58"/>
        <v>3.9802289158065045E-2</v>
      </c>
      <c r="M108" s="5">
        <f t="shared" si="58"/>
        <v>4.2050234508528295E-2</v>
      </c>
      <c r="N108" s="5">
        <f t="shared" si="58"/>
        <v>4.2871902220452035E-2</v>
      </c>
      <c r="O108" s="5">
        <f t="shared" si="58"/>
        <v>4.5723808531952653E-2</v>
      </c>
      <c r="P108" s="5">
        <f t="shared" si="58"/>
        <v>4.7863231074478117E-2</v>
      </c>
      <c r="Q108" s="5">
        <f t="shared" si="58"/>
        <v>4.5389670875896682E-2</v>
      </c>
      <c r="R108" s="5">
        <f t="shared" si="58"/>
        <v>4.5828181528642639E-2</v>
      </c>
      <c r="S108" s="5">
        <f t="shared" si="58"/>
        <v>4.8451579494950978E-2</v>
      </c>
      <c r="T108" s="5">
        <f t="shared" si="58"/>
        <v>4.5784519460427033E-2</v>
      </c>
      <c r="U108" s="5">
        <f t="shared" si="58"/>
        <v>4.3698461706970386E-2</v>
      </c>
      <c r="V108" s="5">
        <f t="shared" si="58"/>
        <v>4.4514666746540477E-2</v>
      </c>
      <c r="W108" s="5">
        <f t="shared" si="58"/>
        <v>4.2081930669693485E-2</v>
      </c>
      <c r="X108" s="5">
        <f t="shared" si="58"/>
        <v>4.6132658954608531E-2</v>
      </c>
      <c r="Y108" s="5">
        <f t="shared" si="58"/>
        <v>4.7316898555261305E-2</v>
      </c>
      <c r="Z108" s="5">
        <f t="shared" si="58"/>
        <v>4.7751672454713283E-2</v>
      </c>
      <c r="AA108" s="5">
        <f t="shared" si="58"/>
        <v>5.061620293937507E-2</v>
      </c>
      <c r="AB108" s="5">
        <f t="shared" si="58"/>
        <v>5.3168495266359458E-2</v>
      </c>
      <c r="AC108" s="5">
        <f t="shared" si="58"/>
        <v>4.6091961217644993E-2</v>
      </c>
      <c r="AD108" s="5">
        <f t="shared" si="58"/>
        <v>4.7835365810477738E-2</v>
      </c>
      <c r="AE108" s="5">
        <f t="shared" si="58"/>
        <v>5.3124591501697425E-2</v>
      </c>
      <c r="AF108" s="5">
        <f t="shared" si="58"/>
        <v>5.5379017285931996E-2</v>
      </c>
      <c r="AG108" s="5">
        <f t="shared" si="58"/>
        <v>5.6868679135941486E-2</v>
      </c>
      <c r="AH108" s="5">
        <f t="shared" si="58"/>
        <v>5.6879775745768267E-2</v>
      </c>
      <c r="AI108" s="5">
        <f t="shared" ref="AI108:BC108" si="59">_xlfn.STDEV.P(AI79:AI81)</f>
        <v>5.4756024529016185E-2</v>
      </c>
      <c r="AJ108" s="5">
        <f t="shared" si="59"/>
        <v>5.3647802067434851E-2</v>
      </c>
      <c r="AK108" s="5">
        <f t="shared" si="59"/>
        <v>5.4593955709400663E-2</v>
      </c>
      <c r="AL108" s="5">
        <f t="shared" si="59"/>
        <v>5.7389507364635536E-2</v>
      </c>
      <c r="AM108" s="5">
        <f t="shared" si="59"/>
        <v>5.643481982684883E-2</v>
      </c>
      <c r="AN108" s="5">
        <f t="shared" si="59"/>
        <v>5.6621550667568257E-2</v>
      </c>
      <c r="AO108" s="5">
        <f t="shared" si="59"/>
        <v>5.6409219104681829E-2</v>
      </c>
      <c r="AP108" s="5">
        <f t="shared" si="59"/>
        <v>5.4301626740519172E-2</v>
      </c>
      <c r="AQ108" s="5">
        <f t="shared" si="59"/>
        <v>5.5954346470036533E-2</v>
      </c>
      <c r="AR108" s="5">
        <f t="shared" si="59"/>
        <v>5.84598627740055E-2</v>
      </c>
      <c r="AS108" s="5">
        <f t="shared" si="59"/>
        <v>5.9443717544880682E-2</v>
      </c>
      <c r="AT108" s="5">
        <f t="shared" si="59"/>
        <v>6.0604363612605398E-2</v>
      </c>
      <c r="AU108" s="5">
        <f t="shared" si="59"/>
        <v>6.2141415783320823E-2</v>
      </c>
      <c r="AV108" s="5">
        <f t="shared" si="59"/>
        <v>6.0428102365998188E-2</v>
      </c>
      <c r="AW108" s="5">
        <f t="shared" si="59"/>
        <v>5.6369810675179273E-2</v>
      </c>
      <c r="AX108" s="5">
        <f t="shared" si="59"/>
        <v>5.3197514561824755E-2</v>
      </c>
      <c r="AY108" s="5">
        <f t="shared" si="59"/>
        <v>5.6110030792680517E-2</v>
      </c>
      <c r="AZ108" s="5">
        <f t="shared" si="59"/>
        <v>5.6369810675179287E-2</v>
      </c>
      <c r="BA108" s="5">
        <f t="shared" si="59"/>
        <v>5.7644504411859504E-2</v>
      </c>
      <c r="BB108" s="5">
        <f t="shared" si="59"/>
        <v>5.8551022384090129E-2</v>
      </c>
      <c r="BC108" s="5">
        <f t="shared" si="59"/>
        <v>6.1266267680964166E-2</v>
      </c>
      <c r="BD108" s="5">
        <f t="shared" ref="BD108:BZ108" si="60">_xlfn.STDEV.P(BD79:BD81)</f>
        <v>5.748236444529941E-2</v>
      </c>
      <c r="BE108" s="5">
        <f t="shared" si="60"/>
        <v>5.6905379554328811E-2</v>
      </c>
      <c r="BF108" s="5">
        <f t="shared" si="60"/>
        <v>6.1013659672786949E-2</v>
      </c>
      <c r="BG108" s="5">
        <f t="shared" si="60"/>
        <v>6.2473105324522549E-2</v>
      </c>
      <c r="BH108" s="5">
        <f t="shared" si="60"/>
        <v>6.6944421392342746E-2</v>
      </c>
      <c r="BI108" s="5">
        <f t="shared" si="60"/>
        <v>6.7384469031570388E-2</v>
      </c>
      <c r="BJ108" s="5">
        <f t="shared" si="60"/>
        <v>6.6548228125673375E-2</v>
      </c>
      <c r="BK108" s="5">
        <f t="shared" si="60"/>
        <v>6.3798293254774624E-2</v>
      </c>
      <c r="BL108" s="5">
        <f t="shared" si="60"/>
        <v>6.1843889485273057E-2</v>
      </c>
      <c r="BM108" s="5">
        <f t="shared" si="60"/>
        <v>5.8516854172299994E-2</v>
      </c>
      <c r="BN108" s="5">
        <f t="shared" si="60"/>
        <v>5.9918463116323525E-2</v>
      </c>
      <c r="BO108" s="5">
        <f t="shared" si="60"/>
        <v>6.4839973952973043E-2</v>
      </c>
      <c r="BP108" s="5">
        <f t="shared" si="60"/>
        <v>6.6377707101104355E-2</v>
      </c>
      <c r="BQ108" s="5">
        <f t="shared" si="60"/>
        <v>6.1888789148134275E-2</v>
      </c>
      <c r="BR108" s="5">
        <f t="shared" si="60"/>
        <v>6.4012151624168637E-2</v>
      </c>
      <c r="BS108" s="5">
        <f t="shared" si="60"/>
        <v>6.5494698682836569E-2</v>
      </c>
      <c r="BT108" s="5">
        <f t="shared" si="60"/>
        <v>6.7824938055424874E-2</v>
      </c>
      <c r="BU108" s="5">
        <f t="shared" si="60"/>
        <v>6.4966658115272233E-2</v>
      </c>
      <c r="BV108" s="5">
        <f t="shared" si="60"/>
        <v>6.4623697064019964E-2</v>
      </c>
      <c r="BW108" s="5">
        <f t="shared" si="60"/>
        <v>6.1591846502240505E-2</v>
      </c>
      <c r="BX108" s="5">
        <f t="shared" si="60"/>
        <v>5.9443717544880682E-2</v>
      </c>
      <c r="BY108" s="5">
        <f t="shared" si="60"/>
        <v>6.1418419242294284E-2</v>
      </c>
      <c r="BZ108" s="5">
        <f t="shared" si="60"/>
        <v>6.41473997048118E-2</v>
      </c>
    </row>
    <row r="109" spans="2:78" x14ac:dyDescent="0.3">
      <c r="B109" s="5" t="s">
        <v>8</v>
      </c>
      <c r="C109" s="5">
        <f t="shared" ref="C109:AH109" si="61">_xlfn.STDEV.P(C82:C84)</f>
        <v>4.2457822208241777E-2</v>
      </c>
      <c r="D109" s="5">
        <f t="shared" si="61"/>
        <v>3.0825674724524951E-2</v>
      </c>
      <c r="E109" s="5">
        <f t="shared" si="61"/>
        <v>1.8856180831641283E-3</v>
      </c>
      <c r="F109" s="5">
        <f t="shared" si="61"/>
        <v>3.044484995674792E-2</v>
      </c>
      <c r="G109" s="5">
        <f t="shared" si="61"/>
        <v>3.5814336049502113E-2</v>
      </c>
      <c r="H109" s="5">
        <f t="shared" si="61"/>
        <v>3.6887215490826457E-2</v>
      </c>
      <c r="I109" s="5">
        <f t="shared" si="61"/>
        <v>3.0652170486860333E-2</v>
      </c>
      <c r="J109" s="5">
        <f t="shared" si="61"/>
        <v>3.4412530017745226E-2</v>
      </c>
      <c r="K109" s="5">
        <f t="shared" si="61"/>
        <v>3.2065904356843367E-2</v>
      </c>
      <c r="L109" s="5">
        <f t="shared" si="61"/>
        <v>3.5122009560325101E-2</v>
      </c>
      <c r="M109" s="5">
        <f t="shared" si="61"/>
        <v>3.8841558499456183E-2</v>
      </c>
      <c r="N109" s="5">
        <f t="shared" si="61"/>
        <v>3.1155523854794399E-2</v>
      </c>
      <c r="O109" s="5">
        <f t="shared" si="61"/>
        <v>2.8986586936413018E-2</v>
      </c>
      <c r="P109" s="5">
        <f t="shared" si="61"/>
        <v>3.318969050105116E-2</v>
      </c>
      <c r="Q109" s="5">
        <f t="shared" si="61"/>
        <v>3.5693136595149458E-2</v>
      </c>
      <c r="R109" s="5">
        <f t="shared" si="61"/>
        <v>3.3655113529249651E-2</v>
      </c>
      <c r="S109" s="5">
        <f t="shared" si="61"/>
        <v>2.735365098523819E-2</v>
      </c>
      <c r="T109" s="5">
        <f t="shared" si="61"/>
        <v>2.8248893783651072E-2</v>
      </c>
      <c r="U109" s="5">
        <f t="shared" si="61"/>
        <v>3.2690467519854223E-2</v>
      </c>
      <c r="V109" s="5">
        <f t="shared" si="61"/>
        <v>2.8592928418676458E-2</v>
      </c>
      <c r="W109" s="5">
        <f t="shared" si="61"/>
        <v>2.6737406173540632E-2</v>
      </c>
      <c r="X109" s="5">
        <f t="shared" si="61"/>
        <v>2.468917891618827E-2</v>
      </c>
      <c r="Y109" s="5">
        <f t="shared" si="61"/>
        <v>2.1463146709340325E-2</v>
      </c>
      <c r="Z109" s="5">
        <f t="shared" si="61"/>
        <v>2.7475241379993146E-2</v>
      </c>
      <c r="AA109" s="5">
        <f t="shared" si="61"/>
        <v>2.0215505600075075E-2</v>
      </c>
      <c r="AB109" s="5">
        <f t="shared" si="61"/>
        <v>1.3912424503139462E-2</v>
      </c>
      <c r="AC109" s="5">
        <f t="shared" si="61"/>
        <v>6.4807406984078398E-3</v>
      </c>
      <c r="AD109" s="5">
        <f t="shared" si="61"/>
        <v>8.9938250421546777E-3</v>
      </c>
      <c r="AE109" s="5">
        <f t="shared" si="61"/>
        <v>1.2192894105447915E-2</v>
      </c>
      <c r="AF109" s="5">
        <f t="shared" si="61"/>
        <v>9.1043335224984499E-3</v>
      </c>
      <c r="AG109" s="5">
        <f t="shared" si="61"/>
        <v>1.7632041540584252E-2</v>
      </c>
      <c r="AH109" s="5">
        <f t="shared" si="61"/>
        <v>2.920045661743435E-2</v>
      </c>
      <c r="AI109" s="5">
        <f t="shared" ref="AI109:BC109" si="62">_xlfn.STDEV.P(AI82:AI84)</f>
        <v>2.9405214956987929E-2</v>
      </c>
      <c r="AJ109" s="5">
        <f t="shared" si="62"/>
        <v>2.2905603390145971E-2</v>
      </c>
      <c r="AK109" s="5">
        <f t="shared" si="62"/>
        <v>2.3338094752285723E-2</v>
      </c>
      <c r="AL109" s="5">
        <f t="shared" si="62"/>
        <v>2.2553639765383025E-2</v>
      </c>
      <c r="AM109" s="5">
        <f t="shared" si="62"/>
        <v>1.4839886193034698E-2</v>
      </c>
      <c r="AN109" s="5">
        <f t="shared" si="62"/>
        <v>1.82086670449969E-2</v>
      </c>
      <c r="AO109" s="5">
        <f t="shared" si="62"/>
        <v>2.5104227178350327E-2</v>
      </c>
      <c r="AP109" s="5">
        <f t="shared" si="62"/>
        <v>2.2881336402307374E-2</v>
      </c>
      <c r="AQ109" s="5">
        <f t="shared" si="62"/>
        <v>2.3795424396766351E-2</v>
      </c>
      <c r="AR109" s="5">
        <f t="shared" si="62"/>
        <v>2.1761331658599305E-2</v>
      </c>
      <c r="AS109" s="5">
        <f t="shared" si="62"/>
        <v>2.5368396787253954E-2</v>
      </c>
      <c r="AT109" s="5">
        <f t="shared" si="62"/>
        <v>2.5223445883190174E-2</v>
      </c>
      <c r="AU109" s="5">
        <f t="shared" si="62"/>
        <v>1.9871811414385151E-2</v>
      </c>
      <c r="AV109" s="5">
        <f t="shared" si="62"/>
        <v>2.1924111536540437E-2</v>
      </c>
      <c r="AW109" s="5">
        <f t="shared" si="62"/>
        <v>3.5863940416834023E-2</v>
      </c>
      <c r="AX109" s="5">
        <f t="shared" si="62"/>
        <v>4.1142030414974239E-2</v>
      </c>
      <c r="AY109" s="5">
        <f t="shared" si="62"/>
        <v>4.1843624232239834E-2</v>
      </c>
      <c r="AZ109" s="5">
        <f t="shared" si="62"/>
        <v>4.3276886312313273E-2</v>
      </c>
      <c r="BA109" s="5">
        <f t="shared" si="62"/>
        <v>4.377467558100484E-2</v>
      </c>
      <c r="BB109" s="5">
        <f t="shared" si="62"/>
        <v>4.2287376629701459E-2</v>
      </c>
      <c r="BC109" s="5">
        <f t="shared" si="62"/>
        <v>3.9203174474637781E-2</v>
      </c>
      <c r="BD109" s="5">
        <f t="shared" ref="BD109:BZ109" si="63">_xlfn.STDEV.P(BD82:BD84)</f>
        <v>3.8270963754087374E-2</v>
      </c>
      <c r="BE109" s="5">
        <f t="shared" si="63"/>
        <v>3.5197853469904825E-2</v>
      </c>
      <c r="BF109" s="5">
        <f t="shared" si="63"/>
        <v>3.287349489583772E-2</v>
      </c>
      <c r="BG109" s="5">
        <f t="shared" si="63"/>
        <v>3.0243456592570044E-2</v>
      </c>
      <c r="BH109" s="5">
        <f t="shared" si="63"/>
        <v>3.1822423959633639E-2</v>
      </c>
      <c r="BI109" s="5">
        <f t="shared" si="63"/>
        <v>4.2905581092544214E-2</v>
      </c>
      <c r="BJ109" s="5">
        <f t="shared" si="63"/>
        <v>5.5258986197319573E-2</v>
      </c>
      <c r="BK109" s="5">
        <f t="shared" si="63"/>
        <v>5.0126506627398905E-2</v>
      </c>
      <c r="BL109" s="5">
        <f t="shared" si="63"/>
        <v>5.2257907429296181E-2</v>
      </c>
      <c r="BM109" s="5">
        <f t="shared" si="63"/>
        <v>5.2257907429296181E-2</v>
      </c>
      <c r="BN109" s="5">
        <f t="shared" si="63"/>
        <v>4.8403397493243058E-2</v>
      </c>
      <c r="BO109" s="5">
        <f t="shared" si="63"/>
        <v>4.3438334324521335E-2</v>
      </c>
      <c r="BP109" s="5">
        <f t="shared" si="63"/>
        <v>4.2161066821838782E-2</v>
      </c>
      <c r="BQ109" s="5">
        <f t="shared" si="63"/>
        <v>4.3642486944108327E-2</v>
      </c>
      <c r="BR109" s="5">
        <f t="shared" si="63"/>
        <v>3.4499597421161612E-2</v>
      </c>
      <c r="BS109" s="5">
        <f t="shared" si="63"/>
        <v>3.634097778908358E-2</v>
      </c>
      <c r="BT109" s="5">
        <f t="shared" si="63"/>
        <v>4.0843876189977632E-2</v>
      </c>
      <c r="BU109" s="5">
        <f t="shared" si="63"/>
        <v>4.2967688118192043E-2</v>
      </c>
      <c r="BV109" s="5">
        <f t="shared" si="63"/>
        <v>5.2321654747872384E-2</v>
      </c>
      <c r="BW109" s="5">
        <f t="shared" si="63"/>
        <v>5.6482052213267041E-2</v>
      </c>
      <c r="BX109" s="5">
        <f t="shared" si="63"/>
        <v>4.6267339092135679E-2</v>
      </c>
      <c r="BY109" s="5">
        <f t="shared" si="63"/>
        <v>4.4098374875574123E-2</v>
      </c>
      <c r="BZ109" s="5">
        <f t="shared" si="63"/>
        <v>3.9684869772860433E-2</v>
      </c>
    </row>
    <row r="117" spans="1:11" x14ac:dyDescent="0.3">
      <c r="D117" s="5" t="s">
        <v>23</v>
      </c>
    </row>
    <row r="118" spans="1:11" x14ac:dyDescent="0.3">
      <c r="D118" s="5" t="s">
        <v>0</v>
      </c>
      <c r="E118" s="5" t="s">
        <v>20</v>
      </c>
      <c r="F118" s="5" t="s">
        <v>3</v>
      </c>
      <c r="G118" s="5" t="s">
        <v>21</v>
      </c>
      <c r="H118" s="5" t="s">
        <v>4</v>
      </c>
      <c r="I118" s="5" t="s">
        <v>22</v>
      </c>
      <c r="J118" s="5" t="s">
        <v>7</v>
      </c>
    </row>
    <row r="119" spans="1:11" x14ac:dyDescent="0.3">
      <c r="D119" s="15">
        <f>((AP5-C5)/1170)</f>
        <v>5.1794871794871801E-4</v>
      </c>
      <c r="E119" s="15">
        <f>((AP8-C8)/1170)</f>
        <v>3.5897435897435889E-4</v>
      </c>
      <c r="F119" s="15">
        <f>((AP11-C11)/1170)</f>
        <v>5.4700854700854694E-4</v>
      </c>
      <c r="G119" s="15">
        <f>((AP14-C14)/1170)</f>
        <v>1.194871794871795E-3</v>
      </c>
      <c r="H119" s="15">
        <f>(AP17-C17)/1170</f>
        <v>7.3589743589743599E-4</v>
      </c>
      <c r="I119" s="15">
        <f>(AP20-C20)/1170</f>
        <v>1.4316239316239316E-3</v>
      </c>
      <c r="J119" s="15">
        <f>((AP23-C23)/1170)</f>
        <v>6.8376068376068378E-6</v>
      </c>
      <c r="K119" s="15"/>
    </row>
    <row r="120" spans="1:11" x14ac:dyDescent="0.3">
      <c r="D120" s="15">
        <f t="shared" ref="D120" si="64">((AP6-C6)/1170)</f>
        <v>6.2991452991452998E-4</v>
      </c>
      <c r="E120" s="15">
        <f>((AP9-C9)/1170)</f>
        <v>4.2820512820512823E-4</v>
      </c>
      <c r="F120" s="15">
        <f t="shared" ref="F120:F121" si="65">((AP12-C12)/1170)</f>
        <v>6.3675213675213672E-4</v>
      </c>
      <c r="G120" s="15">
        <f t="shared" ref="G120:G121" si="66">((AP15-C15)/1170)</f>
        <v>9.8632478632478633E-4</v>
      </c>
      <c r="H120" s="15">
        <f t="shared" ref="H120:H121" si="67">(AP18-C18)/1170</f>
        <v>7.1965811965811965E-4</v>
      </c>
      <c r="I120" s="15">
        <f t="shared" ref="I120:I121" si="68">(AP21-C21)/1170</f>
        <v>1.4829059829059828E-3</v>
      </c>
      <c r="J120" s="15">
        <f t="shared" ref="J120:J121" si="69">((AP24-C24)/1170)</f>
        <v>5.3846153846153847E-5</v>
      </c>
      <c r="K120" s="15"/>
    </row>
    <row r="121" spans="1:11" x14ac:dyDescent="0.3">
      <c r="D121" s="15">
        <f>((AP7-C7)/1170)</f>
        <v>5.5299145299145301E-4</v>
      </c>
      <c r="E121" s="15">
        <f>((AP10-C10)/1170)</f>
        <v>3.3333333333333332E-4</v>
      </c>
      <c r="F121" s="15">
        <f t="shared" si="65"/>
        <v>6.8717948717948718E-4</v>
      </c>
      <c r="G121" s="15">
        <f t="shared" si="66"/>
        <v>1.0487179487179486E-3</v>
      </c>
      <c r="H121" s="15">
        <f t="shared" si="67"/>
        <v>1.1017094017094016E-3</v>
      </c>
      <c r="I121" s="15">
        <f t="shared" si="68"/>
        <v>1.3820512820512821E-3</v>
      </c>
      <c r="J121" s="15">
        <f t="shared" si="69"/>
        <v>-2.9059829059829087E-5</v>
      </c>
      <c r="K121" s="15"/>
    </row>
    <row r="126" spans="1:11" x14ac:dyDescent="0.3">
      <c r="A126" s="16">
        <v>42653</v>
      </c>
      <c r="B126" s="5" t="s">
        <v>24</v>
      </c>
      <c r="C126" s="5" t="s">
        <v>29</v>
      </c>
    </row>
    <row r="129" spans="2:25" ht="15" thickBot="1" x14ac:dyDescent="0.35"/>
    <row r="130" spans="2:25" x14ac:dyDescent="0.3">
      <c r="B130" s="5" t="s">
        <v>1</v>
      </c>
      <c r="C130" s="1">
        <v>0</v>
      </c>
      <c r="D130" s="1">
        <v>30</v>
      </c>
      <c r="E130" s="1">
        <v>60</v>
      </c>
      <c r="F130" s="1">
        <v>90</v>
      </c>
      <c r="G130" s="1">
        <v>120</v>
      </c>
      <c r="H130" s="1">
        <v>150</v>
      </c>
      <c r="I130" s="1">
        <v>180</v>
      </c>
      <c r="J130" s="1">
        <v>210</v>
      </c>
      <c r="K130" s="1">
        <v>240</v>
      </c>
      <c r="L130" s="1">
        <v>270</v>
      </c>
      <c r="M130" s="1">
        <v>300</v>
      </c>
      <c r="N130" s="1">
        <v>330</v>
      </c>
      <c r="O130" s="1">
        <v>360</v>
      </c>
      <c r="P130" s="1">
        <v>390</v>
      </c>
      <c r="Q130" s="1">
        <v>420</v>
      </c>
      <c r="R130" s="1">
        <v>450</v>
      </c>
      <c r="S130" s="1">
        <v>480</v>
      </c>
      <c r="T130" s="1">
        <v>510</v>
      </c>
      <c r="U130" s="1">
        <v>540</v>
      </c>
      <c r="V130" s="1">
        <v>570</v>
      </c>
      <c r="W130" s="1">
        <v>600</v>
      </c>
      <c r="X130" s="1">
        <v>630</v>
      </c>
      <c r="Y130" s="2">
        <v>660</v>
      </c>
    </row>
    <row r="131" spans="2:25" x14ac:dyDescent="0.3">
      <c r="B131" s="5" t="s">
        <v>25</v>
      </c>
      <c r="C131" s="3">
        <v>0.73299999999999998</v>
      </c>
      <c r="D131" s="3">
        <v>0.755</v>
      </c>
      <c r="E131" s="3">
        <v>0.77100000000000002</v>
      </c>
      <c r="F131" s="3">
        <v>0.80200000000000005</v>
      </c>
      <c r="G131" s="3">
        <v>0.82</v>
      </c>
      <c r="H131" s="3">
        <v>0.84399999999999997</v>
      </c>
      <c r="I131" s="3">
        <v>0.85099999999999998</v>
      </c>
      <c r="J131" s="3">
        <v>0.871</v>
      </c>
      <c r="K131" s="3">
        <v>0.89300000000000002</v>
      </c>
      <c r="L131" s="3">
        <v>0.92100000000000004</v>
      </c>
      <c r="M131" s="3">
        <v>0.95499999999999996</v>
      </c>
      <c r="N131" s="3">
        <v>0.97499999999999998</v>
      </c>
      <c r="O131" s="3">
        <v>0.99199999999999999</v>
      </c>
      <c r="P131" s="3">
        <v>1.0089999999999999</v>
      </c>
      <c r="Q131" s="3">
        <v>1.0409999999999999</v>
      </c>
      <c r="R131" s="3">
        <v>1.0660000000000001</v>
      </c>
      <c r="S131" s="3">
        <v>1.085</v>
      </c>
      <c r="T131" s="3">
        <v>1.1080000000000001</v>
      </c>
      <c r="U131" s="3">
        <v>1.1220000000000001</v>
      </c>
      <c r="V131" s="3">
        <v>1.145</v>
      </c>
      <c r="W131" s="3">
        <v>1.1879999999999999</v>
      </c>
      <c r="X131" s="3">
        <v>1.212</v>
      </c>
      <c r="Y131" s="4">
        <v>1.234</v>
      </c>
    </row>
    <row r="132" spans="2:25" x14ac:dyDescent="0.3">
      <c r="C132" s="3">
        <v>0.58399999999999996</v>
      </c>
      <c r="D132" s="3">
        <v>0.57299999999999995</v>
      </c>
      <c r="E132" s="3">
        <v>0.59699999999999998</v>
      </c>
      <c r="F132" s="3">
        <v>0.60399999999999998</v>
      </c>
      <c r="G132" s="3">
        <v>0.622</v>
      </c>
      <c r="H132" s="3">
        <v>0.63100000000000001</v>
      </c>
      <c r="I132" s="3">
        <v>0.64600000000000002</v>
      </c>
      <c r="J132" s="3">
        <v>0.67400000000000004</v>
      </c>
      <c r="K132" s="3">
        <v>0.68300000000000005</v>
      </c>
      <c r="L132" s="3">
        <v>0.73</v>
      </c>
      <c r="M132" s="3">
        <v>0.75600000000000001</v>
      </c>
      <c r="N132" s="3">
        <v>0.76900000000000002</v>
      </c>
      <c r="O132" s="3">
        <v>0.78</v>
      </c>
      <c r="P132" s="3">
        <v>0.79900000000000004</v>
      </c>
      <c r="Q132" s="3">
        <v>0.82699999999999996</v>
      </c>
      <c r="R132" s="3">
        <v>0.84599999999999997</v>
      </c>
      <c r="S132" s="3">
        <v>0.872</v>
      </c>
      <c r="T132" s="3">
        <v>0.877</v>
      </c>
      <c r="U132" s="3">
        <v>0.90700000000000003</v>
      </c>
      <c r="V132" s="3">
        <v>0.91100000000000003</v>
      </c>
      <c r="W132" s="3">
        <v>0.94499999999999995</v>
      </c>
      <c r="X132" s="3">
        <v>0.94699999999999995</v>
      </c>
      <c r="Y132" s="4">
        <v>0.95699999999999996</v>
      </c>
    </row>
    <row r="133" spans="2:25" x14ac:dyDescent="0.3">
      <c r="C133" s="3">
        <v>0.69899999999999995</v>
      </c>
      <c r="D133" s="3">
        <v>0.73299999999999998</v>
      </c>
      <c r="E133" s="3">
        <v>0.76800000000000002</v>
      </c>
      <c r="F133" s="3">
        <v>0.78300000000000003</v>
      </c>
      <c r="G133" s="3">
        <v>0.80900000000000005</v>
      </c>
      <c r="H133" s="3">
        <v>0.78900000000000003</v>
      </c>
      <c r="I133" s="3">
        <v>0.80500000000000005</v>
      </c>
      <c r="J133" s="3">
        <v>0.82099999999999995</v>
      </c>
      <c r="K133" s="3">
        <v>0.84099999999999997</v>
      </c>
      <c r="L133" s="3">
        <v>0.875</v>
      </c>
      <c r="M133" s="3">
        <v>0.89400000000000002</v>
      </c>
      <c r="N133" s="3">
        <v>0.91200000000000003</v>
      </c>
      <c r="O133" s="3">
        <v>0.92200000000000004</v>
      </c>
      <c r="P133" s="3">
        <v>0.95399999999999996</v>
      </c>
      <c r="Q133" s="3">
        <v>0.98299999999999998</v>
      </c>
      <c r="R133" s="3">
        <v>1.0009999999999999</v>
      </c>
      <c r="S133" s="3">
        <v>1.0169999999999999</v>
      </c>
      <c r="T133" s="3">
        <v>1.022</v>
      </c>
      <c r="U133" s="3">
        <v>1.0289999999999999</v>
      </c>
      <c r="V133" s="3">
        <v>1.052</v>
      </c>
      <c r="W133" s="3">
        <v>1.087</v>
      </c>
      <c r="X133" s="3">
        <v>1.105</v>
      </c>
      <c r="Y133" s="4">
        <v>1.1200000000000001</v>
      </c>
    </row>
    <row r="134" spans="2:25" x14ac:dyDescent="0.3">
      <c r="C134" s="3">
        <v>0.73699999999999999</v>
      </c>
      <c r="D134" s="3">
        <v>0.745</v>
      </c>
      <c r="E134" s="3">
        <v>0.79400000000000004</v>
      </c>
      <c r="F134" s="3">
        <v>0.82099999999999995</v>
      </c>
      <c r="G134" s="3">
        <v>0.85</v>
      </c>
      <c r="H134" s="3">
        <v>0.85399999999999998</v>
      </c>
      <c r="I134" s="3">
        <v>0.88200000000000001</v>
      </c>
      <c r="J134" s="3">
        <v>0.88900000000000001</v>
      </c>
      <c r="K134" s="3">
        <v>0.90900000000000003</v>
      </c>
      <c r="L134" s="3">
        <v>0.93899999999999995</v>
      </c>
      <c r="M134" s="3">
        <v>0.95699999999999996</v>
      </c>
      <c r="N134" s="3">
        <v>0.96599999999999997</v>
      </c>
      <c r="O134" s="3">
        <v>0.97699999999999998</v>
      </c>
      <c r="P134" s="3">
        <v>1.0009999999999999</v>
      </c>
      <c r="Q134" s="3">
        <v>1.0489999999999999</v>
      </c>
      <c r="R134" s="3">
        <v>1.0740000000000001</v>
      </c>
      <c r="S134" s="3">
        <v>1.0940000000000001</v>
      </c>
      <c r="T134" s="3">
        <v>1.1000000000000001</v>
      </c>
      <c r="U134" s="3">
        <v>1.115</v>
      </c>
      <c r="V134" s="3">
        <v>1.1379999999999999</v>
      </c>
      <c r="W134" s="3">
        <v>1.171</v>
      </c>
      <c r="X134" s="3">
        <v>1.18</v>
      </c>
      <c r="Y134" s="4">
        <v>1.21</v>
      </c>
    </row>
    <row r="135" spans="2:25" x14ac:dyDescent="0.3">
      <c r="C135" s="3">
        <v>0.92100000000000004</v>
      </c>
      <c r="D135" s="3">
        <v>0.92800000000000005</v>
      </c>
      <c r="E135" s="3">
        <v>0.86499999999999999</v>
      </c>
      <c r="F135" s="3">
        <v>0.90800000000000003</v>
      </c>
      <c r="G135" s="3">
        <v>1.042</v>
      </c>
      <c r="H135" s="3">
        <v>1.056</v>
      </c>
      <c r="I135" s="3">
        <v>1.0189999999999999</v>
      </c>
      <c r="J135" s="3">
        <v>1.0429999999999999</v>
      </c>
      <c r="K135" s="3">
        <v>1.093</v>
      </c>
      <c r="L135" s="3">
        <v>1.1339999999999999</v>
      </c>
      <c r="M135" s="3">
        <v>1.147</v>
      </c>
      <c r="N135" s="3">
        <v>1.123</v>
      </c>
      <c r="O135" s="3">
        <v>1.1459999999999999</v>
      </c>
      <c r="P135" s="3">
        <v>1.155</v>
      </c>
      <c r="Q135" s="3">
        <v>1.1890000000000001</v>
      </c>
      <c r="R135" s="3">
        <v>1.272</v>
      </c>
      <c r="S135" s="3">
        <v>1.3049999999999999</v>
      </c>
      <c r="T135" s="3">
        <v>1.3089999999999999</v>
      </c>
      <c r="U135" s="3">
        <v>1.329</v>
      </c>
      <c r="V135" s="3">
        <v>1.367</v>
      </c>
      <c r="W135" s="3">
        <v>1.4330000000000001</v>
      </c>
      <c r="X135" s="3">
        <v>1.431</v>
      </c>
      <c r="Y135" s="4">
        <v>1.425</v>
      </c>
    </row>
    <row r="136" spans="2:25" x14ac:dyDescent="0.3">
      <c r="B136" s="5" t="s">
        <v>26</v>
      </c>
      <c r="C136" s="3">
        <v>1.02</v>
      </c>
      <c r="D136" s="3">
        <v>1.0409999999999999</v>
      </c>
      <c r="E136" s="3">
        <v>1.069</v>
      </c>
      <c r="F136" s="3">
        <v>1.0760000000000001</v>
      </c>
      <c r="G136" s="3">
        <v>1.1000000000000001</v>
      </c>
      <c r="H136" s="3">
        <v>1.125</v>
      </c>
      <c r="I136" s="3">
        <v>1.1539999999999999</v>
      </c>
      <c r="J136" s="3">
        <v>1.165</v>
      </c>
      <c r="K136" s="3">
        <v>1.2130000000000001</v>
      </c>
      <c r="L136" s="3">
        <v>1.2509999999999999</v>
      </c>
      <c r="M136" s="3">
        <v>1.2889999999999999</v>
      </c>
      <c r="N136" s="3">
        <v>1.3149999999999999</v>
      </c>
      <c r="O136" s="3">
        <v>1.325</v>
      </c>
      <c r="P136" s="3">
        <v>1.3580000000000001</v>
      </c>
      <c r="Q136" s="3">
        <v>1.389</v>
      </c>
      <c r="R136" s="3">
        <v>1.423</v>
      </c>
      <c r="S136" s="3">
        <v>1.476</v>
      </c>
      <c r="T136" s="3">
        <v>1.4950000000000001</v>
      </c>
      <c r="U136" s="3">
        <v>1.5149999999999999</v>
      </c>
      <c r="V136" s="3">
        <v>1.554</v>
      </c>
      <c r="W136" s="3">
        <v>1.621</v>
      </c>
      <c r="X136" s="3">
        <v>1.6359999999999999</v>
      </c>
      <c r="Y136" s="4">
        <v>1.663</v>
      </c>
    </row>
    <row r="137" spans="2:25" x14ac:dyDescent="0.3">
      <c r="C137" s="3">
        <v>0.90700000000000003</v>
      </c>
      <c r="D137" s="3">
        <v>0.91600000000000004</v>
      </c>
      <c r="E137" s="3">
        <v>0.95899999999999996</v>
      </c>
      <c r="F137" s="3">
        <v>0.98</v>
      </c>
      <c r="G137" s="3">
        <v>0.995</v>
      </c>
      <c r="H137" s="3">
        <v>1.024</v>
      </c>
      <c r="I137" s="3">
        <v>1.0569999999999999</v>
      </c>
      <c r="J137" s="3">
        <v>1.0900000000000001</v>
      </c>
      <c r="K137" s="3">
        <v>1.101</v>
      </c>
      <c r="L137" s="3">
        <v>1.139</v>
      </c>
      <c r="M137" s="3">
        <v>1.1619999999999999</v>
      </c>
      <c r="N137" s="3">
        <v>1.1879999999999999</v>
      </c>
      <c r="O137" s="3">
        <v>1.1970000000000001</v>
      </c>
      <c r="P137" s="3">
        <v>1.2230000000000001</v>
      </c>
      <c r="Q137" s="3">
        <v>1.258</v>
      </c>
      <c r="R137" s="3">
        <v>1.2869999999999999</v>
      </c>
      <c r="S137" s="3">
        <v>1.32</v>
      </c>
      <c r="T137" s="3">
        <v>1.345</v>
      </c>
      <c r="U137" s="3">
        <v>1.3839999999999999</v>
      </c>
      <c r="V137" s="3">
        <v>1.4059999999999999</v>
      </c>
      <c r="W137" s="3">
        <v>1.448</v>
      </c>
      <c r="X137" s="3">
        <v>1.4690000000000001</v>
      </c>
      <c r="Y137" s="4">
        <v>1.508</v>
      </c>
    </row>
    <row r="138" spans="2:25" x14ac:dyDescent="0.3">
      <c r="C138" s="3">
        <v>1.008</v>
      </c>
      <c r="D138" s="3">
        <v>1.0229999999999999</v>
      </c>
      <c r="E138" s="3">
        <v>1.0309999999999999</v>
      </c>
      <c r="F138" s="3">
        <v>1.0409999999999999</v>
      </c>
      <c r="G138" s="3">
        <v>1.0580000000000001</v>
      </c>
      <c r="H138" s="3">
        <v>1.087</v>
      </c>
      <c r="I138" s="3">
        <v>1.113</v>
      </c>
      <c r="J138" s="3">
        <v>1.139</v>
      </c>
      <c r="K138" s="3">
        <v>1.206</v>
      </c>
      <c r="L138" s="3">
        <v>1.2470000000000001</v>
      </c>
      <c r="M138" s="3">
        <v>1.268</v>
      </c>
      <c r="N138" s="3">
        <v>1.2889999999999999</v>
      </c>
      <c r="O138" s="3">
        <v>1.294</v>
      </c>
      <c r="P138" s="3">
        <v>1.3069999999999999</v>
      </c>
      <c r="Q138" s="3">
        <v>1.2929999999999999</v>
      </c>
      <c r="R138" s="3">
        <v>1.347</v>
      </c>
      <c r="S138" s="3">
        <v>1.395</v>
      </c>
      <c r="T138" s="3">
        <v>1.4139999999999999</v>
      </c>
      <c r="U138" s="3">
        <v>1.429</v>
      </c>
      <c r="V138" s="3">
        <v>1.4730000000000001</v>
      </c>
      <c r="W138" s="3">
        <v>1.494</v>
      </c>
      <c r="X138" s="3">
        <v>1.532</v>
      </c>
      <c r="Y138" s="4">
        <v>1.5469999999999999</v>
      </c>
    </row>
    <row r="139" spans="2:25" x14ac:dyDescent="0.3">
      <c r="C139" s="3">
        <v>0.85</v>
      </c>
      <c r="D139" s="3">
        <v>0.85499999999999998</v>
      </c>
      <c r="E139" s="3">
        <v>0.88200000000000001</v>
      </c>
      <c r="F139" s="3">
        <v>0.89700000000000002</v>
      </c>
      <c r="G139" s="3">
        <v>0.91300000000000003</v>
      </c>
      <c r="H139" s="3">
        <v>0.95099999999999996</v>
      </c>
      <c r="I139" s="3">
        <v>0.97199999999999998</v>
      </c>
      <c r="J139" s="3">
        <v>0.98699999999999999</v>
      </c>
      <c r="K139" s="3">
        <v>1.014</v>
      </c>
      <c r="L139" s="3">
        <v>1.044</v>
      </c>
      <c r="M139" s="3">
        <v>1.0609999999999999</v>
      </c>
      <c r="N139" s="3">
        <v>1.0740000000000001</v>
      </c>
      <c r="O139" s="3">
        <v>1.099</v>
      </c>
      <c r="P139" s="3">
        <v>1.1279999999999999</v>
      </c>
      <c r="Q139" s="3">
        <v>1.1519999999999999</v>
      </c>
      <c r="R139" s="3">
        <v>1.1879999999999999</v>
      </c>
      <c r="S139" s="3">
        <v>1.2050000000000001</v>
      </c>
      <c r="T139" s="3">
        <v>1.234</v>
      </c>
      <c r="U139" s="3">
        <v>1.2609999999999999</v>
      </c>
      <c r="V139" s="3">
        <v>1.296</v>
      </c>
      <c r="W139" s="3">
        <v>1.3380000000000001</v>
      </c>
      <c r="X139" s="3">
        <v>1.36</v>
      </c>
      <c r="Y139" s="4">
        <v>1.391</v>
      </c>
    </row>
    <row r="140" spans="2:25" x14ac:dyDescent="0.3">
      <c r="C140" s="3">
        <v>0.86899999999999999</v>
      </c>
      <c r="D140" s="3">
        <v>0.88500000000000001</v>
      </c>
      <c r="E140" s="3">
        <v>0.93300000000000005</v>
      </c>
      <c r="F140" s="3">
        <v>0.94599999999999995</v>
      </c>
      <c r="G140" s="3">
        <v>0.97099999999999997</v>
      </c>
      <c r="H140" s="3">
        <v>0.995</v>
      </c>
      <c r="I140" s="3">
        <v>1.02</v>
      </c>
      <c r="J140" s="3">
        <v>1.0409999999999999</v>
      </c>
      <c r="K140" s="3">
        <v>1.0649999999999999</v>
      </c>
      <c r="L140" s="3">
        <v>1.1020000000000001</v>
      </c>
      <c r="M140" s="3">
        <v>1.123</v>
      </c>
      <c r="N140" s="3">
        <v>1.135</v>
      </c>
      <c r="O140" s="3">
        <v>1.1499999999999999</v>
      </c>
      <c r="P140" s="3">
        <v>1.163</v>
      </c>
      <c r="Q140" s="3">
        <v>1.21</v>
      </c>
      <c r="R140" s="3">
        <v>1.2490000000000001</v>
      </c>
      <c r="S140" s="3">
        <v>1.2969999999999999</v>
      </c>
      <c r="T140" s="3">
        <v>1.321</v>
      </c>
      <c r="U140" s="3">
        <v>1.3460000000000001</v>
      </c>
      <c r="V140" s="3">
        <v>1.385</v>
      </c>
      <c r="W140" s="3">
        <v>1.4239999999999999</v>
      </c>
      <c r="X140" s="3">
        <v>1.444</v>
      </c>
      <c r="Y140" s="4">
        <v>1.4730000000000001</v>
      </c>
    </row>
    <row r="141" spans="2:25" x14ac:dyDescent="0.3">
      <c r="B141" s="5" t="s">
        <v>27</v>
      </c>
      <c r="C141" s="3">
        <v>1.9059999999999999</v>
      </c>
      <c r="D141" s="3">
        <v>1.9259999999999999</v>
      </c>
      <c r="E141" s="3">
        <v>1.988</v>
      </c>
      <c r="F141" s="3">
        <v>1.986</v>
      </c>
      <c r="G141" s="3">
        <v>2.0219999999999998</v>
      </c>
      <c r="H141" s="3">
        <v>2.06</v>
      </c>
      <c r="I141" s="3">
        <v>2.0510000000000002</v>
      </c>
      <c r="J141" s="3">
        <v>2.077</v>
      </c>
      <c r="K141" s="3">
        <v>2.153</v>
      </c>
      <c r="L141" s="3">
        <v>2.1840000000000002</v>
      </c>
      <c r="M141" s="3">
        <v>2.2389999999999999</v>
      </c>
      <c r="N141" s="3">
        <v>2.2389999999999999</v>
      </c>
      <c r="O141" s="3">
        <v>2.2210000000000001</v>
      </c>
      <c r="P141" s="3">
        <v>2.2719999999999998</v>
      </c>
      <c r="Q141" s="3">
        <v>2.2629999999999999</v>
      </c>
      <c r="R141" s="3">
        <v>2.3650000000000002</v>
      </c>
      <c r="S141" s="3">
        <v>2.4249999999999998</v>
      </c>
      <c r="T141" s="3">
        <v>2.42</v>
      </c>
      <c r="U141" s="3">
        <v>2.387</v>
      </c>
      <c r="V141" s="3">
        <v>2.4940000000000002</v>
      </c>
      <c r="W141" s="3">
        <v>2.5089999999999999</v>
      </c>
      <c r="X141" s="3">
        <v>2.516</v>
      </c>
      <c r="Y141" s="4">
        <v>2.6019999999999999</v>
      </c>
    </row>
    <row r="142" spans="2:25" x14ac:dyDescent="0.3">
      <c r="C142" s="3">
        <v>1.8069999999999999</v>
      </c>
      <c r="D142" s="3">
        <v>1.802</v>
      </c>
      <c r="E142" s="3">
        <v>1.883</v>
      </c>
      <c r="F142" s="3">
        <v>1.8839999999999999</v>
      </c>
      <c r="G142" s="3">
        <v>1.8939999999999999</v>
      </c>
      <c r="H142" s="3">
        <v>1.9419999999999999</v>
      </c>
      <c r="I142" s="3">
        <v>1.9419999999999999</v>
      </c>
      <c r="J142" s="3">
        <v>1.9530000000000001</v>
      </c>
      <c r="K142" s="3">
        <v>2.0379999999999998</v>
      </c>
      <c r="L142" s="3">
        <v>2.0590000000000002</v>
      </c>
      <c r="M142" s="3">
        <v>2.0950000000000002</v>
      </c>
      <c r="N142" s="3">
        <v>2.0939999999999999</v>
      </c>
      <c r="O142" s="3">
        <v>2.073</v>
      </c>
      <c r="P142" s="3">
        <v>2.1429999999999998</v>
      </c>
      <c r="Q142" s="3">
        <v>2.13</v>
      </c>
      <c r="R142" s="3">
        <v>2.206</v>
      </c>
      <c r="S142" s="3">
        <v>2.2160000000000002</v>
      </c>
      <c r="T142" s="3">
        <v>2.2709999999999999</v>
      </c>
      <c r="U142" s="3">
        <v>2.23</v>
      </c>
      <c r="V142" s="3">
        <v>2.2930000000000001</v>
      </c>
      <c r="W142" s="3">
        <v>2.3380000000000001</v>
      </c>
      <c r="X142" s="3">
        <v>2.3889999999999998</v>
      </c>
      <c r="Y142" s="4">
        <v>2.4319999999999999</v>
      </c>
    </row>
    <row r="143" spans="2:25" x14ac:dyDescent="0.3">
      <c r="C143" s="3">
        <v>1.897</v>
      </c>
      <c r="D143" s="3">
        <v>1.885</v>
      </c>
      <c r="E143" s="3">
        <v>1.9430000000000001</v>
      </c>
      <c r="F143" s="3">
        <v>1.9730000000000001</v>
      </c>
      <c r="G143" s="3">
        <v>1.9930000000000001</v>
      </c>
      <c r="H143" s="3">
        <v>2.036</v>
      </c>
      <c r="I143" s="3">
        <v>2.044</v>
      </c>
      <c r="J143" s="3">
        <v>2.0219999999999998</v>
      </c>
      <c r="K143" s="3">
        <v>2.1120000000000001</v>
      </c>
      <c r="L143" s="3">
        <v>2.1549999999999998</v>
      </c>
      <c r="M143" s="3">
        <v>2.145</v>
      </c>
      <c r="N143" s="3">
        <v>2.165</v>
      </c>
      <c r="O143" s="3">
        <v>2.1880000000000002</v>
      </c>
      <c r="P143" s="3">
        <v>2.2290000000000001</v>
      </c>
      <c r="Q143" s="3">
        <v>2.2559999999999998</v>
      </c>
      <c r="R143" s="3">
        <v>2.2669999999999999</v>
      </c>
      <c r="S143" s="3">
        <v>2.3109999999999999</v>
      </c>
      <c r="T143" s="3">
        <v>2.3849999999999998</v>
      </c>
      <c r="U143" s="3">
        <v>2.2970000000000002</v>
      </c>
      <c r="V143" s="3">
        <v>2.3839999999999999</v>
      </c>
      <c r="W143" s="3">
        <v>2.4529999999999998</v>
      </c>
      <c r="X143" s="3">
        <v>2.4289999999999998</v>
      </c>
      <c r="Y143" s="4">
        <v>2.4900000000000002</v>
      </c>
    </row>
    <row r="144" spans="2:25" x14ac:dyDescent="0.3">
      <c r="C144" s="3">
        <v>1.7609999999999999</v>
      </c>
      <c r="D144" s="3">
        <v>1.7509999999999999</v>
      </c>
      <c r="E144" s="3">
        <v>1.8009999999999999</v>
      </c>
      <c r="F144" s="3">
        <v>1.8280000000000001</v>
      </c>
      <c r="G144" s="3">
        <v>1.8420000000000001</v>
      </c>
      <c r="H144" s="3">
        <v>1.8819999999999999</v>
      </c>
      <c r="I144" s="3">
        <v>1.8919999999999999</v>
      </c>
      <c r="J144" s="3">
        <v>1.8819999999999999</v>
      </c>
      <c r="K144" s="3">
        <v>1.968</v>
      </c>
      <c r="L144" s="3">
        <v>2.0019999999999998</v>
      </c>
      <c r="M144" s="3">
        <v>2.008</v>
      </c>
      <c r="N144" s="3">
        <v>2.0369999999999999</v>
      </c>
      <c r="O144" s="3">
        <v>2.0179999999999998</v>
      </c>
      <c r="P144" s="3">
        <v>2.0880000000000001</v>
      </c>
      <c r="Q144" s="3">
        <v>2.0840000000000001</v>
      </c>
      <c r="R144" s="3">
        <v>2.113</v>
      </c>
      <c r="S144" s="3">
        <v>2.1629999999999998</v>
      </c>
      <c r="T144" s="3">
        <v>2.2090000000000001</v>
      </c>
      <c r="U144" s="3">
        <v>2.161</v>
      </c>
      <c r="V144" s="3">
        <v>2.2450000000000001</v>
      </c>
      <c r="W144" s="3">
        <v>2.306</v>
      </c>
      <c r="X144" s="3">
        <v>2.2559999999999998</v>
      </c>
      <c r="Y144" s="4">
        <v>2.3130000000000002</v>
      </c>
    </row>
    <row r="145" spans="2:25" x14ac:dyDescent="0.3">
      <c r="C145" s="3">
        <v>1.764</v>
      </c>
      <c r="D145" s="3">
        <v>1.7589999999999999</v>
      </c>
      <c r="E145" s="3">
        <v>1.7909999999999999</v>
      </c>
      <c r="F145" s="3">
        <v>1.831</v>
      </c>
      <c r="G145" s="3">
        <v>1.8340000000000001</v>
      </c>
      <c r="H145" s="3">
        <v>1.88</v>
      </c>
      <c r="I145" s="3">
        <v>1.8660000000000001</v>
      </c>
      <c r="J145" s="3">
        <v>1.885</v>
      </c>
      <c r="K145" s="3">
        <v>1.9419999999999999</v>
      </c>
      <c r="L145" s="3">
        <v>1.9750000000000001</v>
      </c>
      <c r="M145" s="3">
        <v>1.9830000000000001</v>
      </c>
      <c r="N145" s="3">
        <v>2.024</v>
      </c>
      <c r="O145" s="3">
        <v>1.9910000000000001</v>
      </c>
      <c r="P145" s="3">
        <v>2.0910000000000002</v>
      </c>
      <c r="Q145" s="3">
        <v>2.0880000000000001</v>
      </c>
      <c r="R145" s="3">
        <v>2.141</v>
      </c>
      <c r="S145" s="3">
        <v>2.1749999999999998</v>
      </c>
      <c r="T145" s="3">
        <v>2.194</v>
      </c>
      <c r="U145" s="3">
        <v>2.1619999999999999</v>
      </c>
      <c r="V145" s="3">
        <v>2.25</v>
      </c>
      <c r="W145" s="3">
        <v>2.2999999999999998</v>
      </c>
      <c r="X145" s="3">
        <v>2.2799999999999998</v>
      </c>
      <c r="Y145" s="4">
        <v>2.3660000000000001</v>
      </c>
    </row>
    <row r="146" spans="2:25" x14ac:dyDescent="0.3">
      <c r="B146" s="5" t="s">
        <v>8</v>
      </c>
      <c r="C146" s="3">
        <v>0.30199999999999999</v>
      </c>
      <c r="D146" s="3">
        <v>0.32600000000000001</v>
      </c>
      <c r="E146" s="3">
        <v>0.36799999999999999</v>
      </c>
      <c r="F146" s="3">
        <v>0.36499999999999999</v>
      </c>
      <c r="G146" s="3">
        <v>0.33900000000000002</v>
      </c>
      <c r="H146" s="3">
        <v>0.39600000000000002</v>
      </c>
      <c r="I146" s="3">
        <v>0.45700000000000002</v>
      </c>
      <c r="J146" s="3">
        <v>0.50800000000000001</v>
      </c>
      <c r="K146" s="3">
        <v>0.51700000000000002</v>
      </c>
      <c r="L146" s="3">
        <v>0.53600000000000003</v>
      </c>
      <c r="M146" s="3">
        <v>0.55400000000000005</v>
      </c>
      <c r="N146" s="3">
        <v>0.55600000000000005</v>
      </c>
      <c r="O146" s="3">
        <v>0.56000000000000005</v>
      </c>
      <c r="P146" s="3">
        <v>0.58899999999999997</v>
      </c>
      <c r="Q146" s="3">
        <v>0.60699999999999998</v>
      </c>
      <c r="R146" s="3">
        <v>0.627</v>
      </c>
      <c r="S146" s="3">
        <v>0.63300000000000001</v>
      </c>
      <c r="T146" s="3">
        <v>0.63900000000000001</v>
      </c>
      <c r="U146" s="3">
        <v>0.65</v>
      </c>
      <c r="V146" s="3">
        <v>0.67400000000000004</v>
      </c>
      <c r="W146" s="3">
        <v>0.72399999999999998</v>
      </c>
      <c r="X146" s="3">
        <v>0.753</v>
      </c>
      <c r="Y146" s="4">
        <v>0.77700000000000002</v>
      </c>
    </row>
    <row r="147" spans="2:25" x14ac:dyDescent="0.3">
      <c r="C147" s="3">
        <v>0.26500000000000001</v>
      </c>
      <c r="D147" s="3">
        <v>0.30099999999999999</v>
      </c>
      <c r="E147" s="3">
        <v>0.34499999999999997</v>
      </c>
      <c r="F147" s="3">
        <v>0.34899999999999998</v>
      </c>
      <c r="G147" s="3">
        <v>0.316</v>
      </c>
      <c r="H147" s="3">
        <v>0.34799999999999998</v>
      </c>
      <c r="I147" s="3">
        <v>0.39300000000000002</v>
      </c>
      <c r="J147" s="3">
        <v>0.437</v>
      </c>
      <c r="K147" s="3">
        <v>0.47399999999999998</v>
      </c>
      <c r="L147" s="3">
        <v>0.47699999999999998</v>
      </c>
      <c r="M147" s="3">
        <v>0.48199999999999998</v>
      </c>
      <c r="N147" s="3">
        <v>0.503</v>
      </c>
      <c r="O147" s="3">
        <v>0.52400000000000002</v>
      </c>
      <c r="P147" s="3">
        <v>0.53500000000000003</v>
      </c>
      <c r="Q147" s="3">
        <v>0.55000000000000004</v>
      </c>
      <c r="R147" s="3">
        <v>0.57699999999999996</v>
      </c>
      <c r="S147" s="3">
        <v>0.57999999999999996</v>
      </c>
      <c r="T147" s="3">
        <v>0.57899999999999996</v>
      </c>
      <c r="U147" s="3">
        <v>0.57699999999999996</v>
      </c>
      <c r="V147" s="3">
        <v>0.60199999999999998</v>
      </c>
      <c r="W147" s="3">
        <v>0.64400000000000002</v>
      </c>
      <c r="X147" s="3">
        <v>0.65800000000000003</v>
      </c>
      <c r="Y147" s="4">
        <v>0.68400000000000005</v>
      </c>
    </row>
    <row r="148" spans="2:25" x14ac:dyDescent="0.3">
      <c r="C148" s="3">
        <v>0.19800000000000001</v>
      </c>
      <c r="D148" s="3">
        <v>0.19400000000000001</v>
      </c>
      <c r="E148" s="3">
        <v>0.28399999999999997</v>
      </c>
      <c r="F148" s="3">
        <v>0.29499999999999998</v>
      </c>
      <c r="G148" s="3">
        <v>0.28199999999999997</v>
      </c>
      <c r="H148" s="3">
        <v>0.28299999999999997</v>
      </c>
      <c r="I148" s="3">
        <v>0.32500000000000001</v>
      </c>
      <c r="J148" s="3">
        <v>0.374</v>
      </c>
      <c r="K148" s="3">
        <v>0.39</v>
      </c>
      <c r="L148" s="3">
        <v>0.4</v>
      </c>
      <c r="M148" s="3">
        <v>0.41799999999999998</v>
      </c>
      <c r="N148" s="3">
        <v>0.42799999999999999</v>
      </c>
      <c r="O148" s="3">
        <v>0.442</v>
      </c>
      <c r="P148" s="3">
        <v>0.46700000000000003</v>
      </c>
      <c r="Q148" s="3">
        <v>0.48</v>
      </c>
      <c r="R148" s="3">
        <v>0.50700000000000001</v>
      </c>
      <c r="S148" s="3">
        <v>0.51100000000000001</v>
      </c>
      <c r="T148" s="3">
        <v>0.52700000000000002</v>
      </c>
      <c r="U148" s="3">
        <v>0.52200000000000002</v>
      </c>
      <c r="V148" s="3">
        <v>0.54600000000000004</v>
      </c>
      <c r="W148" s="3">
        <v>0.60199999999999998</v>
      </c>
      <c r="X148" s="3">
        <v>0.59899999999999998</v>
      </c>
      <c r="Y148" s="4">
        <v>0.622</v>
      </c>
    </row>
    <row r="149" spans="2:25" x14ac:dyDescent="0.3">
      <c r="C149" s="3">
        <v>0.19800000000000001</v>
      </c>
      <c r="D149" s="3">
        <v>0.192</v>
      </c>
      <c r="E149" s="3">
        <v>0.26700000000000002</v>
      </c>
      <c r="F149" s="3">
        <v>0.26200000000000001</v>
      </c>
      <c r="G149" s="3">
        <v>0.26500000000000001</v>
      </c>
      <c r="H149" s="3">
        <v>0.28999999999999998</v>
      </c>
      <c r="I149" s="3">
        <v>0.34699999999999998</v>
      </c>
      <c r="J149" s="3">
        <v>0.38</v>
      </c>
      <c r="K149" s="3">
        <v>0.39500000000000002</v>
      </c>
      <c r="L149" s="3">
        <v>0.42099999999999999</v>
      </c>
      <c r="M149" s="3">
        <v>0.43099999999999999</v>
      </c>
      <c r="N149" s="3">
        <v>0.44600000000000001</v>
      </c>
      <c r="O149" s="3">
        <v>0.46100000000000002</v>
      </c>
      <c r="P149" s="3">
        <v>0.48099999999999998</v>
      </c>
      <c r="Q149" s="3">
        <v>0.48199999999999998</v>
      </c>
      <c r="R149" s="3">
        <v>0.49099999999999999</v>
      </c>
      <c r="S149" s="3">
        <v>0.504</v>
      </c>
      <c r="T149" s="3">
        <v>0.502</v>
      </c>
      <c r="U149" s="3">
        <v>0.5</v>
      </c>
      <c r="V149" s="3">
        <v>0.52100000000000002</v>
      </c>
      <c r="W149" s="3">
        <v>0.55800000000000005</v>
      </c>
      <c r="X149" s="3">
        <v>0.57499999999999996</v>
      </c>
      <c r="Y149" s="4">
        <v>0.59599999999999997</v>
      </c>
    </row>
    <row r="150" spans="2:25" x14ac:dyDescent="0.3">
      <c r="C150" s="3">
        <v>0.115</v>
      </c>
      <c r="D150" s="3">
        <v>0.14799999999999999</v>
      </c>
      <c r="E150" s="3">
        <v>0.21099999999999999</v>
      </c>
      <c r="F150" s="3">
        <v>0.214</v>
      </c>
      <c r="G150" s="3">
        <v>0.24399999999999999</v>
      </c>
      <c r="H150" s="3">
        <v>0.2</v>
      </c>
      <c r="I150" s="3">
        <v>0.222</v>
      </c>
      <c r="J150" s="3">
        <v>0.25900000000000001</v>
      </c>
      <c r="K150" s="3">
        <v>0.28100000000000003</v>
      </c>
      <c r="L150" s="3">
        <v>0.30599999999999999</v>
      </c>
      <c r="M150" s="3">
        <v>0.35399999999999998</v>
      </c>
      <c r="N150" s="3">
        <v>0.36599999999999999</v>
      </c>
      <c r="O150" s="3">
        <v>0.36799999999999999</v>
      </c>
      <c r="P150" s="3">
        <v>0.38300000000000001</v>
      </c>
      <c r="Q150" s="3">
        <v>0.39800000000000002</v>
      </c>
      <c r="R150" s="3">
        <v>0.432</v>
      </c>
      <c r="S150" s="3">
        <v>0.45400000000000001</v>
      </c>
      <c r="T150" s="3">
        <v>0.45300000000000001</v>
      </c>
      <c r="U150" s="3">
        <v>0.45</v>
      </c>
      <c r="V150" s="3">
        <v>0.46899999999999997</v>
      </c>
      <c r="W150" s="3">
        <v>0.503</v>
      </c>
      <c r="X150" s="3">
        <v>0.51400000000000001</v>
      </c>
      <c r="Y150" s="4">
        <v>0.53300000000000003</v>
      </c>
    </row>
    <row r="151" spans="2:25" x14ac:dyDescent="0.3">
      <c r="B151" s="5" t="s">
        <v>7</v>
      </c>
      <c r="C151" s="3">
        <v>-5.7000000000000002E-2</v>
      </c>
      <c r="D151" s="3">
        <v>-5.1999999999999998E-2</v>
      </c>
      <c r="E151" s="3">
        <v>-4.9000000000000002E-2</v>
      </c>
      <c r="F151" s="3">
        <v>-5.6000000000000001E-2</v>
      </c>
      <c r="G151" s="3">
        <v>-4.5999999999999999E-2</v>
      </c>
      <c r="H151" s="3">
        <v>-4.8000000000000001E-2</v>
      </c>
      <c r="I151" s="3">
        <v>-5.8000000000000003E-2</v>
      </c>
      <c r="J151" s="3">
        <v>-5.8999999999999997E-2</v>
      </c>
      <c r="K151" s="3">
        <v>-6.5000000000000002E-2</v>
      </c>
      <c r="L151" s="3">
        <v>-4.8000000000000001E-2</v>
      </c>
      <c r="M151" s="3">
        <v>-0.05</v>
      </c>
      <c r="N151" s="3">
        <v>-5.6000000000000001E-2</v>
      </c>
      <c r="O151" s="3">
        <v>-6.6000000000000003E-2</v>
      </c>
      <c r="P151" s="3">
        <v>-7.1999999999999995E-2</v>
      </c>
      <c r="Q151" s="3">
        <v>-7.0000000000000007E-2</v>
      </c>
      <c r="R151" s="3">
        <v>-5.8999999999999997E-2</v>
      </c>
      <c r="S151" s="3">
        <v>-5.8999999999999997E-2</v>
      </c>
      <c r="T151" s="3">
        <v>-7.0000000000000007E-2</v>
      </c>
      <c r="U151" s="3">
        <v>-7.8E-2</v>
      </c>
      <c r="V151" s="3">
        <v>-7.1999999999999995E-2</v>
      </c>
      <c r="W151" s="3">
        <v>-5.8999999999999997E-2</v>
      </c>
      <c r="X151" s="3">
        <v>-5.8000000000000003E-2</v>
      </c>
      <c r="Y151" s="4">
        <v>-7.1999999999999995E-2</v>
      </c>
    </row>
    <row r="152" spans="2:25" x14ac:dyDescent="0.3">
      <c r="C152" s="3">
        <v>-7.4999999999999997E-2</v>
      </c>
      <c r="D152" s="3">
        <v>-6.7000000000000004E-2</v>
      </c>
      <c r="E152" s="3">
        <v>-6.5000000000000002E-2</v>
      </c>
      <c r="F152" s="3">
        <v>-7.0000000000000007E-2</v>
      </c>
      <c r="G152" s="3">
        <v>-5.1999999999999998E-2</v>
      </c>
      <c r="H152" s="3">
        <v>-5.8999999999999997E-2</v>
      </c>
      <c r="I152" s="3">
        <v>-6.9000000000000006E-2</v>
      </c>
      <c r="J152" s="3">
        <v>-7.0999999999999994E-2</v>
      </c>
      <c r="K152" s="3">
        <v>-8.5000000000000006E-2</v>
      </c>
      <c r="L152" s="3">
        <v>-6.3E-2</v>
      </c>
      <c r="M152" s="3">
        <v>-5.5E-2</v>
      </c>
      <c r="N152" s="3">
        <v>-6.5000000000000002E-2</v>
      </c>
      <c r="O152" s="3">
        <v>-8.1000000000000003E-2</v>
      </c>
      <c r="P152" s="3">
        <v>-8.5000000000000006E-2</v>
      </c>
      <c r="Q152" s="3">
        <v>-8.5999999999999993E-2</v>
      </c>
      <c r="R152" s="3">
        <v>-7.8E-2</v>
      </c>
      <c r="S152" s="3">
        <v>-0.08</v>
      </c>
      <c r="T152" s="3">
        <v>-8.7999999999999995E-2</v>
      </c>
      <c r="U152" s="3">
        <v>-0.10299999999999999</v>
      </c>
      <c r="V152" s="3">
        <v>-9.9000000000000005E-2</v>
      </c>
      <c r="W152" s="3">
        <v>-8.5000000000000006E-2</v>
      </c>
      <c r="X152" s="3">
        <v>-8.5000000000000006E-2</v>
      </c>
      <c r="Y152" s="4">
        <v>-0.10199999999999999</v>
      </c>
    </row>
    <row r="153" spans="2:25" x14ac:dyDescent="0.3">
      <c r="C153" s="3">
        <v>-0.109</v>
      </c>
      <c r="D153" s="3">
        <v>-0.109</v>
      </c>
      <c r="E153" s="3">
        <v>-0.10199999999999999</v>
      </c>
      <c r="F153" s="3">
        <v>-0.10100000000000001</v>
      </c>
      <c r="G153" s="3">
        <v>-9.2999999999999999E-2</v>
      </c>
      <c r="H153" s="3">
        <v>-9.8000000000000004E-2</v>
      </c>
      <c r="I153" s="3">
        <v>-0.107</v>
      </c>
      <c r="J153" s="3">
        <v>-9.9000000000000005E-2</v>
      </c>
      <c r="K153" s="3">
        <v>-0.11899999999999999</v>
      </c>
      <c r="L153" s="3">
        <v>-0.104</v>
      </c>
      <c r="M153" s="3">
        <v>-0.10100000000000001</v>
      </c>
      <c r="N153" s="3">
        <v>-0.111</v>
      </c>
      <c r="O153" s="3">
        <v>-0.121</v>
      </c>
      <c r="P153" s="3">
        <v>-0.127</v>
      </c>
      <c r="Q153" s="3">
        <v>-0.13</v>
      </c>
      <c r="R153" s="3">
        <v>-0.12</v>
      </c>
      <c r="S153" s="3">
        <v>-0.115</v>
      </c>
      <c r="T153" s="3">
        <v>-0.125</v>
      </c>
      <c r="U153" s="3">
        <v>-0.14099999999999999</v>
      </c>
      <c r="V153" s="3">
        <v>-0.14000000000000001</v>
      </c>
      <c r="W153" s="3">
        <v>-0.13400000000000001</v>
      </c>
      <c r="X153" s="3">
        <v>-0.13</v>
      </c>
      <c r="Y153" s="4">
        <v>-0.14899999999999999</v>
      </c>
    </row>
    <row r="154" spans="2:25" x14ac:dyDescent="0.3">
      <c r="C154" s="3">
        <v>-0.10299999999999999</v>
      </c>
      <c r="D154" s="3">
        <v>-0.108</v>
      </c>
      <c r="E154" s="3">
        <v>-0.105</v>
      </c>
      <c r="F154" s="3">
        <v>-0.106</v>
      </c>
      <c r="G154" s="3">
        <v>-0.10199999999999999</v>
      </c>
      <c r="H154" s="3">
        <v>-0.1</v>
      </c>
      <c r="I154" s="3">
        <v>-0.10299999999999999</v>
      </c>
      <c r="J154" s="3">
        <v>-0.105</v>
      </c>
      <c r="K154" s="3">
        <v>-0.11899999999999999</v>
      </c>
      <c r="L154" s="3">
        <v>-0.106</v>
      </c>
      <c r="M154" s="3">
        <v>-0.11</v>
      </c>
      <c r="N154" s="3">
        <v>-0.115</v>
      </c>
      <c r="O154" s="3">
        <v>-0.122</v>
      </c>
      <c r="P154" s="3">
        <v>-0.13200000000000001</v>
      </c>
      <c r="Q154" s="3">
        <v>-0.129</v>
      </c>
      <c r="R154" s="3">
        <v>-0.125</v>
      </c>
      <c r="S154" s="3">
        <v>-0.129</v>
      </c>
      <c r="T154" s="3">
        <v>-0.13400000000000001</v>
      </c>
      <c r="U154" s="3">
        <v>-0.14699999999999999</v>
      </c>
      <c r="V154" s="3">
        <v>-0.14499999999999999</v>
      </c>
      <c r="W154" s="3">
        <v>-0.127</v>
      </c>
      <c r="X154" s="3">
        <v>-0.13500000000000001</v>
      </c>
      <c r="Y154" s="4">
        <v>-0.14799999999999999</v>
      </c>
    </row>
    <row r="155" spans="2:25" x14ac:dyDescent="0.3">
      <c r="C155" s="3">
        <v>-0.151</v>
      </c>
      <c r="D155" s="3">
        <v>-0.156</v>
      </c>
      <c r="E155" s="3">
        <v>-0.14699999999999999</v>
      </c>
      <c r="F155" s="3">
        <v>-0.14199999999999999</v>
      </c>
      <c r="G155" s="3">
        <v>-0.13200000000000001</v>
      </c>
      <c r="H155" s="3">
        <v>-0.13300000000000001</v>
      </c>
      <c r="I155" s="3">
        <v>-0.14699999999999999</v>
      </c>
      <c r="J155" s="3">
        <v>-0.14699999999999999</v>
      </c>
      <c r="K155" s="3">
        <v>-0.157</v>
      </c>
      <c r="L155" s="3">
        <v>-0.13900000000000001</v>
      </c>
      <c r="M155" s="3">
        <v>-0.14399999999999999</v>
      </c>
      <c r="N155" s="3">
        <v>-0.15</v>
      </c>
      <c r="O155" s="3">
        <v>-0.16</v>
      </c>
      <c r="P155" s="3">
        <v>-0.16500000000000001</v>
      </c>
      <c r="Q155" s="3">
        <v>-0.16200000000000001</v>
      </c>
      <c r="R155" s="3">
        <v>-0.16</v>
      </c>
      <c r="S155" s="3">
        <v>-0.16200000000000001</v>
      </c>
      <c r="T155" s="3">
        <v>-0.17399999999999999</v>
      </c>
      <c r="U155" s="3">
        <v>-0.183</v>
      </c>
      <c r="V155" s="3">
        <v>-0.17899999999999999</v>
      </c>
      <c r="W155" s="3">
        <v>-0.16800000000000001</v>
      </c>
      <c r="X155" s="3">
        <v>-0.17199999999999999</v>
      </c>
      <c r="Y155" s="4">
        <v>-0.19</v>
      </c>
    </row>
    <row r="156" spans="2:25" x14ac:dyDescent="0.3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4"/>
    </row>
    <row r="158" spans="2:25" x14ac:dyDescent="0.3">
      <c r="B158" s="5" t="s">
        <v>9</v>
      </c>
    </row>
    <row r="160" spans="2:25" x14ac:dyDescent="0.3">
      <c r="B160" s="9">
        <v>134</v>
      </c>
      <c r="C160" s="5">
        <f>AVERAGE(C131:C135)</f>
        <v>0.73480000000000012</v>
      </c>
      <c r="D160" s="5">
        <f t="shared" ref="D160:Y160" si="70">AVERAGE(D131:D135)</f>
        <v>0.74680000000000002</v>
      </c>
      <c r="E160" s="5">
        <f t="shared" si="70"/>
        <v>0.75900000000000001</v>
      </c>
      <c r="F160" s="5">
        <f t="shared" si="70"/>
        <v>0.78359999999999996</v>
      </c>
      <c r="G160" s="5">
        <f t="shared" si="70"/>
        <v>0.8286</v>
      </c>
      <c r="H160" s="5">
        <f t="shared" si="70"/>
        <v>0.8348000000000001</v>
      </c>
      <c r="I160" s="5">
        <f t="shared" si="70"/>
        <v>0.84060000000000001</v>
      </c>
      <c r="J160" s="5">
        <f t="shared" si="70"/>
        <v>0.85960000000000003</v>
      </c>
      <c r="K160" s="5">
        <f t="shared" si="70"/>
        <v>0.88379999999999992</v>
      </c>
      <c r="L160" s="5">
        <f t="shared" si="70"/>
        <v>0.91980000000000006</v>
      </c>
      <c r="M160" s="5">
        <f t="shared" si="70"/>
        <v>0.94179999999999997</v>
      </c>
      <c r="N160" s="5">
        <f t="shared" si="70"/>
        <v>0.94900000000000007</v>
      </c>
      <c r="O160" s="5">
        <f t="shared" si="70"/>
        <v>0.96340000000000003</v>
      </c>
      <c r="P160" s="5">
        <f t="shared" si="70"/>
        <v>0.98359999999999981</v>
      </c>
      <c r="Q160" s="5">
        <f t="shared" si="70"/>
        <v>1.0178</v>
      </c>
      <c r="R160" s="5">
        <f t="shared" si="70"/>
        <v>1.0518000000000001</v>
      </c>
      <c r="S160" s="5">
        <f t="shared" si="70"/>
        <v>1.0745999999999998</v>
      </c>
      <c r="T160" s="5">
        <f t="shared" si="70"/>
        <v>1.0832000000000002</v>
      </c>
      <c r="U160" s="5">
        <f t="shared" si="70"/>
        <v>1.1004</v>
      </c>
      <c r="V160" s="5">
        <f t="shared" si="70"/>
        <v>1.1226</v>
      </c>
      <c r="W160" s="5">
        <f t="shared" si="70"/>
        <v>1.1648000000000001</v>
      </c>
      <c r="X160" s="5">
        <f t="shared" si="70"/>
        <v>1.175</v>
      </c>
      <c r="Y160" s="5">
        <f t="shared" si="70"/>
        <v>1.1892</v>
      </c>
    </row>
    <row r="161" spans="2:25" x14ac:dyDescent="0.3">
      <c r="B161" s="9">
        <v>138</v>
      </c>
      <c r="C161" s="5">
        <f>AVERAGE(C136:C140)</f>
        <v>0.93079999999999996</v>
      </c>
      <c r="D161" s="5">
        <f t="shared" ref="D161:Y161" si="71">AVERAGE(D136:D140)</f>
        <v>0.94399999999999995</v>
      </c>
      <c r="E161" s="5">
        <f t="shared" si="71"/>
        <v>0.97480000000000011</v>
      </c>
      <c r="F161" s="5">
        <f t="shared" si="71"/>
        <v>0.98799999999999988</v>
      </c>
      <c r="G161" s="5">
        <f t="shared" si="71"/>
        <v>1.0074000000000001</v>
      </c>
      <c r="H161" s="5">
        <f t="shared" si="71"/>
        <v>1.0364</v>
      </c>
      <c r="I161" s="5">
        <f t="shared" si="71"/>
        <v>1.0631999999999997</v>
      </c>
      <c r="J161" s="5">
        <f t="shared" si="71"/>
        <v>1.0844</v>
      </c>
      <c r="K161" s="5">
        <f t="shared" si="71"/>
        <v>1.1198000000000001</v>
      </c>
      <c r="L161" s="5">
        <f t="shared" si="71"/>
        <v>1.1565999999999999</v>
      </c>
      <c r="M161" s="5">
        <f t="shared" si="71"/>
        <v>1.1805999999999999</v>
      </c>
      <c r="N161" s="5">
        <f t="shared" si="71"/>
        <v>1.2001999999999999</v>
      </c>
      <c r="O161" s="5">
        <f t="shared" si="71"/>
        <v>1.2129999999999999</v>
      </c>
      <c r="P161" s="5">
        <f t="shared" si="71"/>
        <v>1.2358</v>
      </c>
      <c r="Q161" s="5">
        <f t="shared" si="71"/>
        <v>1.2604000000000002</v>
      </c>
      <c r="R161" s="5">
        <f t="shared" si="71"/>
        <v>1.2988</v>
      </c>
      <c r="S161" s="5">
        <f t="shared" si="71"/>
        <v>1.3386</v>
      </c>
      <c r="T161" s="5">
        <f t="shared" si="71"/>
        <v>1.3617999999999999</v>
      </c>
      <c r="U161" s="5">
        <f t="shared" si="71"/>
        <v>1.387</v>
      </c>
      <c r="V161" s="5">
        <f t="shared" si="71"/>
        <v>1.4228000000000001</v>
      </c>
      <c r="W161" s="5">
        <f t="shared" si="71"/>
        <v>1.4649999999999999</v>
      </c>
      <c r="X161" s="5">
        <f t="shared" si="71"/>
        <v>1.4882000000000002</v>
      </c>
      <c r="Y161" s="5">
        <f t="shared" si="71"/>
        <v>1.5164</v>
      </c>
    </row>
    <row r="162" spans="2:25" x14ac:dyDescent="0.3">
      <c r="B162" s="5" t="s">
        <v>27</v>
      </c>
      <c r="C162" s="5">
        <f>AVERAGE(C141:C145)</f>
        <v>1.827</v>
      </c>
      <c r="D162" s="5">
        <f t="shared" ref="D162:Y162" si="72">AVERAGE(D141:D145)</f>
        <v>1.8245999999999998</v>
      </c>
      <c r="E162" s="5">
        <f t="shared" si="72"/>
        <v>1.8812000000000002</v>
      </c>
      <c r="F162" s="5">
        <f t="shared" si="72"/>
        <v>1.9004000000000001</v>
      </c>
      <c r="G162" s="5">
        <f t="shared" si="72"/>
        <v>1.9169999999999998</v>
      </c>
      <c r="H162" s="5">
        <f t="shared" si="72"/>
        <v>1.9600000000000002</v>
      </c>
      <c r="I162" s="5">
        <f t="shared" si="72"/>
        <v>1.9590000000000001</v>
      </c>
      <c r="J162" s="5">
        <f t="shared" si="72"/>
        <v>1.9637999999999998</v>
      </c>
      <c r="K162" s="5">
        <f t="shared" si="72"/>
        <v>2.0426000000000002</v>
      </c>
      <c r="L162" s="5">
        <f t="shared" si="72"/>
        <v>2.0749999999999997</v>
      </c>
      <c r="M162" s="5">
        <f t="shared" si="72"/>
        <v>2.0939999999999999</v>
      </c>
      <c r="N162" s="5">
        <f t="shared" si="72"/>
        <v>2.1118000000000001</v>
      </c>
      <c r="O162" s="5">
        <f t="shared" si="72"/>
        <v>2.0981999999999998</v>
      </c>
      <c r="P162" s="5">
        <f t="shared" si="72"/>
        <v>2.1646000000000001</v>
      </c>
      <c r="Q162" s="5">
        <f t="shared" si="72"/>
        <v>2.1641999999999997</v>
      </c>
      <c r="R162" s="5">
        <f t="shared" si="72"/>
        <v>2.2183999999999999</v>
      </c>
      <c r="S162" s="5">
        <f t="shared" si="72"/>
        <v>2.258</v>
      </c>
      <c r="T162" s="5">
        <f t="shared" si="72"/>
        <v>2.2957999999999998</v>
      </c>
      <c r="U162" s="5">
        <f t="shared" si="72"/>
        <v>2.2473999999999998</v>
      </c>
      <c r="V162" s="5">
        <f t="shared" si="72"/>
        <v>2.3332000000000002</v>
      </c>
      <c r="W162" s="5">
        <f t="shared" si="72"/>
        <v>2.3811999999999998</v>
      </c>
      <c r="X162" s="5">
        <f t="shared" si="72"/>
        <v>2.3739999999999997</v>
      </c>
      <c r="Y162" s="5">
        <f t="shared" si="72"/>
        <v>2.4405999999999999</v>
      </c>
    </row>
    <row r="163" spans="2:25" x14ac:dyDescent="0.3">
      <c r="B163" s="5" t="s">
        <v>8</v>
      </c>
      <c r="C163" s="5">
        <f>AVERAGE(C146:C150)</f>
        <v>0.21559999999999996</v>
      </c>
      <c r="D163" s="5">
        <f t="shared" ref="D163:Y163" si="73">AVERAGE(D146:D150)</f>
        <v>0.23219999999999996</v>
      </c>
      <c r="E163" s="5">
        <f t="shared" si="73"/>
        <v>0.29499999999999998</v>
      </c>
      <c r="F163" s="5">
        <f t="shared" si="73"/>
        <v>0.29699999999999999</v>
      </c>
      <c r="G163" s="5">
        <f t="shared" si="73"/>
        <v>0.28920000000000001</v>
      </c>
      <c r="H163" s="5">
        <f t="shared" si="73"/>
        <v>0.3034</v>
      </c>
      <c r="I163" s="5">
        <f t="shared" si="73"/>
        <v>0.3488</v>
      </c>
      <c r="J163" s="5">
        <f t="shared" si="73"/>
        <v>0.39159999999999995</v>
      </c>
      <c r="K163" s="5">
        <f t="shared" si="73"/>
        <v>0.41139999999999999</v>
      </c>
      <c r="L163" s="5">
        <f t="shared" si="73"/>
        <v>0.42799999999999994</v>
      </c>
      <c r="M163" s="5">
        <f t="shared" si="73"/>
        <v>0.44779999999999998</v>
      </c>
      <c r="N163" s="5">
        <f t="shared" si="73"/>
        <v>0.45979999999999999</v>
      </c>
      <c r="O163" s="5">
        <f t="shared" si="73"/>
        <v>0.47099999999999997</v>
      </c>
      <c r="P163" s="5">
        <f t="shared" si="73"/>
        <v>0.49099999999999999</v>
      </c>
      <c r="Q163" s="5">
        <f t="shared" si="73"/>
        <v>0.50339999999999996</v>
      </c>
      <c r="R163" s="5">
        <f t="shared" si="73"/>
        <v>0.52679999999999993</v>
      </c>
      <c r="S163" s="5">
        <f t="shared" si="73"/>
        <v>0.5364000000000001</v>
      </c>
      <c r="T163" s="5">
        <f t="shared" si="73"/>
        <v>0.53999999999999992</v>
      </c>
      <c r="U163" s="5">
        <f t="shared" si="73"/>
        <v>0.53979999999999995</v>
      </c>
      <c r="V163" s="5">
        <f t="shared" si="73"/>
        <v>0.56240000000000001</v>
      </c>
      <c r="W163" s="5">
        <f t="shared" si="73"/>
        <v>0.60619999999999996</v>
      </c>
      <c r="X163" s="5">
        <f t="shared" si="73"/>
        <v>0.61980000000000002</v>
      </c>
      <c r="Y163" s="5">
        <f t="shared" si="73"/>
        <v>0.64240000000000008</v>
      </c>
    </row>
    <row r="164" spans="2:25" x14ac:dyDescent="0.3">
      <c r="B164" s="5" t="s">
        <v>7</v>
      </c>
      <c r="C164" s="5">
        <f>AVERAGE(C151:C155)</f>
        <v>-9.9000000000000005E-2</v>
      </c>
      <c r="D164" s="5">
        <f t="shared" ref="D164:Y164" si="74">AVERAGE(D151:D155)</f>
        <v>-9.8400000000000001E-2</v>
      </c>
      <c r="E164" s="5">
        <f t="shared" si="74"/>
        <v>-9.3599999999999989E-2</v>
      </c>
      <c r="F164" s="5">
        <f t="shared" si="74"/>
        <v>-9.5000000000000001E-2</v>
      </c>
      <c r="G164" s="5">
        <f t="shared" si="74"/>
        <v>-8.4999999999999992E-2</v>
      </c>
      <c r="H164" s="5">
        <f t="shared" si="74"/>
        <v>-8.7600000000000011E-2</v>
      </c>
      <c r="I164" s="5">
        <f t="shared" si="74"/>
        <v>-9.6799999999999997E-2</v>
      </c>
      <c r="J164" s="5">
        <f t="shared" si="74"/>
        <v>-9.6199999999999994E-2</v>
      </c>
      <c r="K164" s="5">
        <f t="shared" si="74"/>
        <v>-0.10900000000000001</v>
      </c>
      <c r="L164" s="5">
        <f t="shared" si="74"/>
        <v>-9.1999999999999998E-2</v>
      </c>
      <c r="M164" s="5">
        <f t="shared" si="74"/>
        <v>-9.1999999999999998E-2</v>
      </c>
      <c r="N164" s="5">
        <f t="shared" si="74"/>
        <v>-9.9400000000000002E-2</v>
      </c>
      <c r="O164" s="5">
        <f t="shared" si="74"/>
        <v>-0.11000000000000001</v>
      </c>
      <c r="P164" s="5">
        <f t="shared" si="74"/>
        <v>-0.11620000000000001</v>
      </c>
      <c r="Q164" s="5">
        <f t="shared" si="74"/>
        <v>-0.11540000000000002</v>
      </c>
      <c r="R164" s="5">
        <f t="shared" si="74"/>
        <v>-0.10840000000000001</v>
      </c>
      <c r="S164" s="5">
        <f t="shared" si="74"/>
        <v>-0.10900000000000001</v>
      </c>
      <c r="T164" s="5">
        <f t="shared" si="74"/>
        <v>-0.1182</v>
      </c>
      <c r="U164" s="5">
        <f t="shared" si="74"/>
        <v>-0.13039999999999999</v>
      </c>
      <c r="V164" s="5">
        <f t="shared" si="74"/>
        <v>-0.127</v>
      </c>
      <c r="W164" s="5">
        <f t="shared" si="74"/>
        <v>-0.11460000000000001</v>
      </c>
      <c r="X164" s="5">
        <f t="shared" si="74"/>
        <v>-0.11600000000000002</v>
      </c>
      <c r="Y164" s="5">
        <f t="shared" si="74"/>
        <v>-0.13220000000000001</v>
      </c>
    </row>
    <row r="167" spans="2:25" x14ac:dyDescent="0.3">
      <c r="B167" s="5" t="s">
        <v>10</v>
      </c>
    </row>
    <row r="169" spans="2:25" x14ac:dyDescent="0.3">
      <c r="B169" s="5" t="s">
        <v>25</v>
      </c>
      <c r="C169" s="5">
        <v>0.1</v>
      </c>
      <c r="D169" s="5">
        <v>0.1</v>
      </c>
      <c r="E169" s="5">
        <v>9.8659999999999998E-2</v>
      </c>
      <c r="F169" s="5">
        <v>0.1</v>
      </c>
      <c r="G169" s="5">
        <v>0.1</v>
      </c>
      <c r="H169" s="5">
        <v>0.2</v>
      </c>
      <c r="I169" s="5">
        <v>0.1</v>
      </c>
      <c r="J169" s="5">
        <v>0.1</v>
      </c>
      <c r="K169" s="5">
        <v>0.1</v>
      </c>
      <c r="L169" s="5">
        <v>0.1</v>
      </c>
      <c r="M169" s="5">
        <v>0.1</v>
      </c>
      <c r="N169" s="5">
        <v>0.1</v>
      </c>
      <c r="O169" s="5">
        <v>0.1</v>
      </c>
      <c r="P169" s="5">
        <v>0.1</v>
      </c>
      <c r="Q169" s="5">
        <v>0.1</v>
      </c>
      <c r="R169" s="5">
        <v>0.2</v>
      </c>
      <c r="S169" s="5">
        <v>0.2</v>
      </c>
      <c r="T169" s="5">
        <v>0.2</v>
      </c>
      <c r="U169" s="5">
        <v>0.2</v>
      </c>
      <c r="V169" s="5">
        <v>0.2</v>
      </c>
      <c r="W169" s="5">
        <v>0.2</v>
      </c>
      <c r="X169" s="5">
        <v>0.2</v>
      </c>
      <c r="Y169" s="5">
        <v>0.2</v>
      </c>
    </row>
    <row r="170" spans="2:25" x14ac:dyDescent="0.3">
      <c r="B170" s="5" t="s">
        <v>26</v>
      </c>
      <c r="C170" s="5">
        <v>7.8962000000000004E-2</v>
      </c>
      <c r="D170" s="5">
        <v>8.3403000000000005E-2</v>
      </c>
      <c r="E170" s="5">
        <v>7.5236999999999998E-2</v>
      </c>
      <c r="F170" s="5">
        <v>7.1944999999999995E-2</v>
      </c>
      <c r="G170" s="5">
        <v>7.3426000000000005E-2</v>
      </c>
      <c r="H170" s="5">
        <v>6.9830000000000003E-2</v>
      </c>
      <c r="I170" s="5">
        <v>7.2319999999999995E-2</v>
      </c>
      <c r="J170" s="5">
        <v>7.2093000000000004E-2</v>
      </c>
      <c r="K170" s="5">
        <v>8.7784000000000001E-2</v>
      </c>
      <c r="L170" s="5">
        <v>9.0916999999999998E-2</v>
      </c>
      <c r="M170" s="5">
        <v>9.6577999999999997E-2</v>
      </c>
      <c r="N170" s="5">
        <v>0.1</v>
      </c>
      <c r="O170" s="5">
        <v>9.5172000000000007E-2</v>
      </c>
      <c r="P170" s="5">
        <v>9.6365999999999993E-2</v>
      </c>
      <c r="Q170" s="5">
        <v>8.9327000000000004E-2</v>
      </c>
      <c r="R170" s="5">
        <v>9.0579999999999994E-2</v>
      </c>
      <c r="S170" s="5">
        <v>0.1</v>
      </c>
      <c r="T170" s="5">
        <v>9.8477999999999996E-2</v>
      </c>
      <c r="U170" s="5">
        <v>9.4523999999999997E-2</v>
      </c>
      <c r="V170" s="5">
        <v>9.6610000000000001E-2</v>
      </c>
      <c r="W170" s="5">
        <v>0.1</v>
      </c>
      <c r="X170" s="5">
        <v>0.1</v>
      </c>
      <c r="Y170" s="5">
        <v>9.9913000000000002E-2</v>
      </c>
    </row>
    <row r="171" spans="2:25" x14ac:dyDescent="0.3">
      <c r="B171" s="5" t="s">
        <v>27</v>
      </c>
      <c r="C171" s="5">
        <v>7.0581000000000005E-2</v>
      </c>
      <c r="D171" s="5">
        <v>7.7615000000000003E-2</v>
      </c>
      <c r="E171" s="5">
        <v>8.5993E-2</v>
      </c>
      <c r="F171" s="5">
        <v>7.5856999999999994E-2</v>
      </c>
      <c r="G171" s="5">
        <v>8.6093000000000003E-2</v>
      </c>
      <c r="H171" s="5">
        <v>8.4683999999999995E-2</v>
      </c>
      <c r="I171" s="5">
        <v>8.5287000000000002E-2</v>
      </c>
      <c r="J171" s="5">
        <v>8.5463999999999998E-2</v>
      </c>
      <c r="K171" s="5">
        <v>9.0406E-2</v>
      </c>
      <c r="L171" s="5">
        <v>9.1993000000000005E-2</v>
      </c>
      <c r="M171" s="5">
        <v>0.1</v>
      </c>
      <c r="N171" s="5">
        <v>9.0372999999999995E-2</v>
      </c>
      <c r="O171" s="5">
        <v>0.1</v>
      </c>
      <c r="P171" s="5">
        <v>8.2699999999999996E-2</v>
      </c>
      <c r="Q171" s="5">
        <v>8.8791999999999996E-2</v>
      </c>
      <c r="R171" s="5">
        <v>0.1</v>
      </c>
      <c r="S171" s="5">
        <v>0.1</v>
      </c>
      <c r="T171" s="5">
        <v>0.1</v>
      </c>
      <c r="U171" s="5">
        <v>9.6428E-2</v>
      </c>
      <c r="V171" s="5">
        <v>0.1</v>
      </c>
      <c r="W171" s="5">
        <v>9.4314999999999996E-2</v>
      </c>
      <c r="X171" s="5">
        <v>0.1</v>
      </c>
      <c r="Y171" s="5">
        <v>0.1</v>
      </c>
    </row>
    <row r="172" spans="2:25" x14ac:dyDescent="0.3">
      <c r="B172" s="5" t="s">
        <v>8</v>
      </c>
      <c r="C172" s="5">
        <v>7.1947999999999998E-2</v>
      </c>
      <c r="D172" s="5">
        <v>7.7117000000000005E-2</v>
      </c>
      <c r="E172" s="5">
        <v>6.2520999999999993E-2</v>
      </c>
      <c r="F172" s="5">
        <v>6.2096999999999999E-2</v>
      </c>
      <c r="G172" s="5">
        <v>3.8157000000000003E-2</v>
      </c>
      <c r="H172" s="5">
        <v>7.4042999999999998E-2</v>
      </c>
      <c r="I172" s="5">
        <v>8.7001999999999996E-2</v>
      </c>
      <c r="J172" s="5">
        <v>9.1696E-2</v>
      </c>
      <c r="K172" s="5">
        <v>9.0562000000000004E-2</v>
      </c>
      <c r="L172" s="5">
        <v>8.6018999999999998E-2</v>
      </c>
      <c r="M172" s="5">
        <v>7.4811000000000002E-2</v>
      </c>
      <c r="N172" s="5">
        <v>7.2590000000000002E-2</v>
      </c>
      <c r="O172" s="5">
        <v>7.4667999999999998E-2</v>
      </c>
      <c r="P172" s="5">
        <v>7.7178999999999998E-2</v>
      </c>
      <c r="Q172" s="5">
        <v>7.8811000000000006E-2</v>
      </c>
      <c r="R172" s="5">
        <v>7.6183000000000001E-2</v>
      </c>
      <c r="S172" s="5">
        <v>7.0278999999999994E-2</v>
      </c>
      <c r="T172" s="5">
        <v>7.1584999999999996E-2</v>
      </c>
      <c r="U172" s="5">
        <v>7.6502000000000001E-2</v>
      </c>
      <c r="V172" s="5">
        <v>7.8575000000000006E-2</v>
      </c>
      <c r="W172" s="5">
        <v>8.4082000000000004E-2</v>
      </c>
      <c r="X172" s="5">
        <v>9.0260000000000007E-2</v>
      </c>
      <c r="Y172" s="5">
        <v>9.2745999999999995E-2</v>
      </c>
    </row>
    <row r="173" spans="2:25" x14ac:dyDescent="0.3">
      <c r="B173" s="5" t="s">
        <v>7</v>
      </c>
      <c r="C173" s="5">
        <v>3.5844000000000001E-2</v>
      </c>
      <c r="D173" s="5">
        <v>4.0943E-2</v>
      </c>
      <c r="E173" s="5">
        <v>3.8379000000000003E-2</v>
      </c>
      <c r="F173" s="5">
        <v>3.3840000000000002E-2</v>
      </c>
      <c r="G173" s="5">
        <v>3.6013000000000003E-2</v>
      </c>
      <c r="H173" s="5">
        <v>3.4486999999999997E-2</v>
      </c>
      <c r="I173" s="5">
        <v>3.5034999999999997E-2</v>
      </c>
      <c r="J173" s="5">
        <v>3.4183999999999999E-2</v>
      </c>
      <c r="K173" s="5">
        <v>3.5672000000000002E-2</v>
      </c>
      <c r="L173" s="5">
        <v>3.6764999999999999E-2</v>
      </c>
      <c r="M173" s="5">
        <v>3.9642999999999998E-2</v>
      </c>
      <c r="N173" s="5">
        <v>3.8711000000000002E-2</v>
      </c>
      <c r="O173" s="5">
        <v>3.7090999999999999E-2</v>
      </c>
      <c r="P173" s="5">
        <v>3.764E-2</v>
      </c>
      <c r="Q173" s="5">
        <v>3.7268000000000003E-2</v>
      </c>
      <c r="R173" s="5">
        <v>3.9933000000000003E-2</v>
      </c>
      <c r="S173" s="5">
        <v>4.0592999999999997E-2</v>
      </c>
      <c r="T173" s="5">
        <v>4.1016999999999998E-2</v>
      </c>
      <c r="U173" s="5">
        <v>4.0918999999999997E-2</v>
      </c>
      <c r="V173" s="5">
        <v>4.1918999999999998E-2</v>
      </c>
      <c r="W173" s="5">
        <v>4.2921000000000001E-2</v>
      </c>
      <c r="X173" s="5">
        <v>4.4590999999999999E-2</v>
      </c>
      <c r="Y173" s="5">
        <v>4.5939000000000001E-2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8"/>
  <sheetViews>
    <sheetView tabSelected="1" topLeftCell="Q1" zoomScale="90" zoomScaleNormal="90" workbookViewId="0">
      <selection activeCell="AA24" sqref="AA24"/>
    </sheetView>
  </sheetViews>
  <sheetFormatPr baseColWidth="10" defaultRowHeight="14.4" x14ac:dyDescent="0.3"/>
  <sheetData>
    <row r="2" spans="2:22" x14ac:dyDescent="0.3">
      <c r="B2" t="s">
        <v>11</v>
      </c>
      <c r="L2" t="s">
        <v>15</v>
      </c>
      <c r="U2" s="16">
        <v>42653</v>
      </c>
      <c r="V2" t="s">
        <v>28</v>
      </c>
    </row>
    <row r="24" spans="22:23" x14ac:dyDescent="0.3">
      <c r="V24">
        <v>134</v>
      </c>
      <c r="W24">
        <f>(1.189-0.735)/660</f>
        <v>6.8787878787878798E-4</v>
      </c>
    </row>
    <row r="25" spans="22:23" x14ac:dyDescent="0.3">
      <c r="V25">
        <v>138</v>
      </c>
      <c r="W25">
        <f>(Tabelle1!Y161-Tabelle1!C161)/660</f>
        <v>8.8727272727272732E-4</v>
      </c>
    </row>
    <row r="26" spans="22:23" x14ac:dyDescent="0.3">
      <c r="V26" t="s">
        <v>30</v>
      </c>
      <c r="W26">
        <f>(Tabelle1!Y162-Tabelle1!C162)/660</f>
        <v>9.2969696969696957E-4</v>
      </c>
    </row>
    <row r="27" spans="22:23" x14ac:dyDescent="0.3">
      <c r="V27" t="s">
        <v>8</v>
      </c>
      <c r="W27">
        <f>(Tabelle1!Y163-Tabelle1!C163)/660</f>
        <v>6.4666666666666681E-4</v>
      </c>
    </row>
    <row r="28" spans="22:23" x14ac:dyDescent="0.3">
      <c r="V28" t="s">
        <v>7</v>
      </c>
      <c r="W28">
        <f>(Tabelle1!Y164-Tabelle1!C164)/660</f>
        <v>-5.0303030303030311E-5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2016-10-07T05:23:33Z</dcterms:created>
  <dcterms:modified xsi:type="dcterms:W3CDTF">2016-10-13T16:07:41Z</dcterms:modified>
</cp:coreProperties>
</file>